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13"/>
  <workbookPr date1904="1" showInkAnnotation="0" autoCompressPictures="0"/>
  <mc:AlternateContent xmlns:mc="http://schemas.openxmlformats.org/markup-compatibility/2006">
    <mc:Choice Requires="x15">
      <x15ac:absPath xmlns:x15ac="http://schemas.microsoft.com/office/spreadsheetml/2010/11/ac" url="/Users/mcwatson/Documents/George/Vacancy/"/>
    </mc:Choice>
  </mc:AlternateContent>
  <xr:revisionPtr revIDLastSave="0" documentId="13_ncr:1_{135FE04B-4EF1-9C4D-BA43-72B548B807B9}" xr6:coauthVersionLast="47" xr6:coauthVersionMax="47" xr10:uidLastSave="{00000000-0000-0000-0000-000000000000}"/>
  <bookViews>
    <workbookView xWindow="80" yWindow="460" windowWidth="24180" windowHeight="14640" tabRatio="500" xr2:uid="{00000000-000D-0000-FFFF-FFFF00000000}"/>
  </bookViews>
  <sheets>
    <sheet name="Chart2" sheetId="6" r:id="rId1"/>
    <sheet name="Data"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r="E39" i="1" l="1"/>
  <c r="H38" i="1" s="1"/>
  <c r="E40" i="1"/>
  <c r="F39" i="1"/>
  <c r="F40" i="1"/>
  <c r="G39" i="1"/>
  <c r="G40" i="1"/>
  <c r="D39" i="1"/>
  <c r="D40" i="1"/>
  <c r="H37" i="1" l="1"/>
  <c r="H2" i="1"/>
  <c r="H36" i="1"/>
  <c r="H35" i="1"/>
  <c r="H31" i="1"/>
  <c r="H27" i="1"/>
  <c r="H23" i="1"/>
  <c r="H19" i="1"/>
  <c r="H15" i="1"/>
  <c r="H11" i="1"/>
  <c r="H7" i="1"/>
  <c r="H3" i="1"/>
  <c r="H32" i="1"/>
  <c r="H28" i="1"/>
  <c r="H24" i="1"/>
  <c r="H20" i="1"/>
  <c r="H16" i="1"/>
  <c r="H12" i="1"/>
  <c r="H8" i="1"/>
  <c r="H4" i="1"/>
  <c r="H34" i="1"/>
  <c r="H30" i="1"/>
  <c r="H26" i="1"/>
  <c r="H22" i="1"/>
  <c r="H18" i="1"/>
  <c r="H14" i="1"/>
  <c r="H10" i="1"/>
  <c r="H6" i="1"/>
  <c r="H33" i="1"/>
  <c r="H29" i="1"/>
  <c r="H25" i="1"/>
  <c r="H21" i="1"/>
  <c r="H17" i="1"/>
  <c r="H13" i="1"/>
  <c r="H9" i="1"/>
  <c r="H5" i="1"/>
  <c r="H40" i="1" l="1"/>
  <c r="H3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George Watson</author>
  </authors>
  <commentList>
    <comment ref="D1" authorId="0" shapeId="0" xr:uid="{00000000-0006-0000-0100-000001000000}">
      <text>
        <r>
          <rPr>
            <b/>
            <sz val="9"/>
            <color indexed="81"/>
            <rFont val="Verdana"/>
            <family val="2"/>
          </rPr>
          <t>George Watson:</t>
        </r>
        <r>
          <rPr>
            <sz val="9"/>
            <color indexed="81"/>
            <rFont val="Verdana"/>
            <family val="2"/>
          </rPr>
          <t xml:space="preserve">
Number of senators in president's party minus number not in president's party.</t>
        </r>
      </text>
    </comment>
    <comment ref="E1" authorId="0" shapeId="0" xr:uid="{00000000-0006-0000-0100-000002000000}">
      <text>
        <r>
          <rPr>
            <b/>
            <sz val="9"/>
            <color rgb="FF000000"/>
            <rFont val="Verdana"/>
            <family val="2"/>
          </rPr>
          <t>George Watson:</t>
        </r>
        <r>
          <rPr>
            <sz val="9"/>
            <color rgb="FF000000"/>
            <rFont val="Verdana"/>
            <family val="2"/>
          </rPr>
          <t xml:space="preserve">
</t>
        </r>
        <r>
          <rPr>
            <sz val="9"/>
            <color rgb="FF000000"/>
            <rFont val="Verdana"/>
            <family val="2"/>
          </rPr>
          <t>Senate support of president positions as reported by Congressional Quarterly</t>
        </r>
      </text>
    </comment>
    <comment ref="F1" authorId="0" shapeId="0" xr:uid="{00000000-0006-0000-0100-000003000000}">
      <text>
        <r>
          <rPr>
            <b/>
            <sz val="9"/>
            <color indexed="81"/>
            <rFont val="Verdana"/>
            <family val="2"/>
          </rPr>
          <t>George Watson:</t>
        </r>
        <r>
          <rPr>
            <sz val="9"/>
            <color indexed="81"/>
            <rFont val="Verdana"/>
            <family val="2"/>
          </rPr>
          <t xml:space="preserve">
Gallup Poll approval rating of president in performance of his job as president</t>
        </r>
      </text>
    </comment>
    <comment ref="G1" authorId="0" shapeId="0" xr:uid="{00000000-0006-0000-0100-000004000000}">
      <text>
        <r>
          <rPr>
            <b/>
            <sz val="9"/>
            <color rgb="FF000000"/>
            <rFont val="Verdana"/>
            <family val="2"/>
          </rPr>
          <t>George Watson:</t>
        </r>
        <r>
          <rPr>
            <sz val="9"/>
            <color rgb="FF000000"/>
            <rFont val="Verdana"/>
            <family val="2"/>
          </rPr>
          <t xml:space="preserve">
</t>
        </r>
        <r>
          <rPr>
            <sz val="9"/>
            <color rgb="FF000000"/>
            <rFont val="Verdana"/>
            <family val="2"/>
          </rPr>
          <t>Score -1 for each of these special attributes: vacancy is that of Chief Justice; woman; minority racial/ethnic; swing vote.</t>
        </r>
      </text>
    </comment>
    <comment ref="H1" authorId="0" shapeId="0" xr:uid="{00000000-0006-0000-0100-000005000000}">
      <text>
        <r>
          <rPr>
            <b/>
            <sz val="9"/>
            <color indexed="81"/>
            <rFont val="Verdana"/>
            <family val="2"/>
          </rPr>
          <t>George Watson:</t>
        </r>
        <r>
          <rPr>
            <sz val="9"/>
            <color indexed="81"/>
            <rFont val="Verdana"/>
            <family val="2"/>
          </rPr>
          <t xml:space="preserve">
Setting Score is the sum of the standardized scores of the four variables presented here. </t>
        </r>
      </text>
    </comment>
  </commentList>
</comments>
</file>

<file path=xl/sharedStrings.xml><?xml version="1.0" encoding="utf-8"?>
<sst xmlns="http://schemas.openxmlformats.org/spreadsheetml/2006/main" count="85" uniqueCount="85">
  <si>
    <t xml:space="preserve">Hr   </t>
  </si>
  <si>
    <t xml:space="preserve">Bn   </t>
  </si>
  <si>
    <t xml:space="preserve">Wk   </t>
  </si>
  <si>
    <t xml:space="preserve">Sw   </t>
  </si>
  <si>
    <t xml:space="preserve">Wh   </t>
  </si>
  <si>
    <t xml:space="preserve">Gb   </t>
  </si>
  <si>
    <t xml:space="preserve">F1   </t>
  </si>
  <si>
    <t xml:space="preserve">Mr   </t>
  </si>
  <si>
    <t xml:space="preserve">F2   </t>
  </si>
  <si>
    <t xml:space="preserve">Bg   </t>
  </si>
  <si>
    <t xml:space="preserve">Hy   </t>
  </si>
  <si>
    <t xml:space="preserve">Cr   </t>
  </si>
  <si>
    <t xml:space="preserve">Bl   </t>
  </si>
  <si>
    <t xml:space="preserve">R1   </t>
  </si>
  <si>
    <t xml:space="preserve">Pw   </t>
  </si>
  <si>
    <t xml:space="preserve">Sv   </t>
  </si>
  <si>
    <t xml:space="preserve">Oc   </t>
  </si>
  <si>
    <t xml:space="preserve">R2   </t>
  </si>
  <si>
    <t xml:space="preserve">Sc   </t>
  </si>
  <si>
    <t xml:space="preserve">Bk   </t>
  </si>
  <si>
    <t xml:space="preserve">Gn   </t>
  </si>
  <si>
    <t xml:space="preserve">Kn   </t>
  </si>
  <si>
    <t xml:space="preserve">Su   </t>
  </si>
  <si>
    <t xml:space="preserve">Th   </t>
  </si>
  <si>
    <t xml:space="preserve">By   </t>
  </si>
  <si>
    <t>Number</t>
  </si>
  <si>
    <t>Nominee</t>
  </si>
  <si>
    <t>Warren</t>
  </si>
  <si>
    <t>Wr</t>
  </si>
  <si>
    <t>Abbreviation</t>
  </si>
  <si>
    <t>Harlan</t>
  </si>
  <si>
    <t>Brennan</t>
  </si>
  <si>
    <t>Whittaker</t>
  </si>
  <si>
    <t>Stewart</t>
  </si>
  <si>
    <t>White</t>
  </si>
  <si>
    <t>Goldberg</t>
  </si>
  <si>
    <t>Marshall</t>
  </si>
  <si>
    <t>Fortas1</t>
  </si>
  <si>
    <t>Fortas2</t>
  </si>
  <si>
    <t>Burger</t>
  </si>
  <si>
    <t>Carswell</t>
  </si>
  <si>
    <t>Blackmun</t>
  </si>
  <si>
    <t>Rhenquist1</t>
  </si>
  <si>
    <t>Powell</t>
  </si>
  <si>
    <t>Stevens</t>
  </si>
  <si>
    <t>O'Connor</t>
  </si>
  <si>
    <t>Rehnquist2</t>
  </si>
  <si>
    <t>Scalia</t>
  </si>
  <si>
    <t>Bork</t>
  </si>
  <si>
    <t>Ginsburg</t>
  </si>
  <si>
    <t>Kennedy</t>
  </si>
  <si>
    <t>Souter</t>
  </si>
  <si>
    <t>Thomas</t>
  </si>
  <si>
    <t>Gs</t>
  </si>
  <si>
    <t>Breyer</t>
  </si>
  <si>
    <t>Ginsberg</t>
  </si>
  <si>
    <t>Setting
Score</t>
  </si>
  <si>
    <t>Senate
Split</t>
  </si>
  <si>
    <t>Vacancy
Attributes</t>
  </si>
  <si>
    <t>Senate
Support</t>
  </si>
  <si>
    <t>Mean</t>
  </si>
  <si>
    <t>Std.Dev.</t>
  </si>
  <si>
    <t>Presidential 
Approval</t>
  </si>
  <si>
    <t>Haynsworth</t>
  </si>
  <si>
    <t>Roberts</t>
  </si>
  <si>
    <t>Rb</t>
  </si>
  <si>
    <t>Miers</t>
  </si>
  <si>
    <t>Mi</t>
  </si>
  <si>
    <t>Alito</t>
  </si>
  <si>
    <t>Al</t>
  </si>
  <si>
    <t>Sotomayor</t>
    <phoneticPr fontId="5" type="noConversion"/>
  </si>
  <si>
    <t>So</t>
    <phoneticPr fontId="5" type="noConversion"/>
  </si>
  <si>
    <t>Kagan</t>
    <phoneticPr fontId="5" type="noConversion"/>
  </si>
  <si>
    <t>Kg</t>
    <phoneticPr fontId="5" type="noConversion"/>
  </si>
  <si>
    <t>Garland</t>
    <phoneticPr fontId="5" type="noConversion"/>
  </si>
  <si>
    <t>Gd</t>
    <phoneticPr fontId="5" type="noConversion"/>
  </si>
  <si>
    <t>Gorsuch</t>
    <phoneticPr fontId="5" type="noConversion"/>
  </si>
  <si>
    <t>Gr</t>
    <phoneticPr fontId="5" type="noConversion"/>
  </si>
  <si>
    <t>Kavanaugh</t>
  </si>
  <si>
    <t>Kv</t>
  </si>
  <si>
    <t>You may play with the numbers for the current setting by entering new scores in the hypothetical row. 
For example, if the president's approval rating is currently 50, enter 50 to see what happens to the setting score. 
For any of these vacancy attributes that come into play, add a negative one (-1) into that cell: (a) Chief Justice; (b) female justice; (c) nonAnglo justice; (d) swing vote in major cases; (e) balance of the Court is at stake; (f) outcome can be decided by three votes or fewer along party lines.</t>
  </si>
  <si>
    <t>TBD</t>
  </si>
  <si>
    <t>Br</t>
  </si>
  <si>
    <t>Barrett</t>
  </si>
  <si>
    <t>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</si>
</sst>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0"/>
      <name val="Verdana"/>
    </font>
    <font>
      <b/>
      <sz val="10"/>
      <name val="Verdana"/>
      <family val="2"/>
    </font>
    <font>
      <sz val="10"/>
      <name val="Verdana"/>
      <family val="2"/>
    </font>
    <font>
      <sz val="9"/>
      <color indexed="81"/>
      <name val="Verdana"/>
      <family val="2"/>
    </font>
    <font>
      <b/>
      <sz val="9"/>
      <color indexed="81"/>
      <name val="Verdana"/>
      <family val="2"/>
    </font>
    <font>
      <sz val="8"/>
      <name val="Verdana"/>
      <family val="2"/>
    </font>
    <font>
      <b/>
      <sz val="9"/>
      <color rgb="FF000000"/>
      <name val="Verdana"/>
      <family val="2"/>
    </font>
    <font>
      <sz val="9"/>
      <color rgb="FF000000"/>
      <name val="Verdana"/>
      <family val="2"/>
    </font>
  </fonts>
  <fills count="2">
    <fill>
      <patternFill patternType="none"/>
    </fill>
    <fill>
      <patternFill patternType="gray125"/>
    </fill>
  </fills>
  <borders count="32">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style="slantDashDot">
        <color indexed="64"/>
      </right>
      <top style="thin">
        <color indexed="64"/>
      </top>
      <bottom style="thin">
        <color indexed="64"/>
      </bottom>
      <diagonal/>
    </border>
    <border>
      <left/>
      <right style="thin">
        <color indexed="64"/>
      </right>
      <top/>
      <bottom/>
      <diagonal/>
    </border>
    <border>
      <left style="thin">
        <color indexed="64"/>
      </left>
      <right style="medium">
        <color indexed="64"/>
      </right>
      <top/>
      <bottom/>
      <diagonal/>
    </border>
  </borders>
  <cellStyleXfs count="1">
    <xf numFmtId="0" fontId="0" fillId="0" borderId="0"/>
  </cellStyleXfs>
  <cellXfs count="54">
    <xf numFmtId="0" fontId="0" fillId="0" borderId="0" xfId="0"/>
    <xf numFmtId="0" fontId="0" fillId="0" borderId="0" xfId="0" applyAlignment="1">
      <alignment horizontal="center"/>
    </xf>
    <xf numFmtId="164" fontId="0" fillId="0" borderId="0" xfId="0" applyNumberFormat="1"/>
    <xf numFmtId="0" fontId="1" fillId="0" borderId="0" xfId="0" applyFont="1"/>
    <xf numFmtId="0" fontId="0" fillId="0" borderId="8" xfId="0" applyBorder="1"/>
    <xf numFmtId="0" fontId="0" fillId="0" borderId="8" xfId="0" applyBorder="1" applyAlignment="1">
      <alignment horizontal="center"/>
    </xf>
    <xf numFmtId="0" fontId="0" fillId="0" borderId="5" xfId="0" applyBorder="1"/>
    <xf numFmtId="0" fontId="0" fillId="0" borderId="5" xfId="0" applyBorder="1" applyAlignment="1">
      <alignment horizontal="center"/>
    </xf>
    <xf numFmtId="0" fontId="1" fillId="0" borderId="2" xfId="0" applyFont="1" applyBorder="1" applyAlignment="1">
      <alignment horizontal="center"/>
    </xf>
    <xf numFmtId="0" fontId="1" fillId="0" borderId="2" xfId="0" applyFont="1" applyBorder="1" applyAlignment="1">
      <alignment horizontal="center" wrapText="1"/>
    </xf>
    <xf numFmtId="0" fontId="1" fillId="0" borderId="3" xfId="0" applyFont="1" applyBorder="1" applyAlignment="1">
      <alignment horizontal="center" wrapText="1"/>
    </xf>
    <xf numFmtId="2" fontId="0" fillId="0" borderId="9" xfId="0" applyNumberFormat="1" applyBorder="1" applyAlignment="1">
      <alignment horizontal="center"/>
    </xf>
    <xf numFmtId="2" fontId="0" fillId="0" borderId="18" xfId="0" applyNumberFormat="1" applyBorder="1" applyAlignment="1">
      <alignment horizontal="center"/>
    </xf>
    <xf numFmtId="0" fontId="0" fillId="0" borderId="16" xfId="0" applyBorder="1" applyAlignment="1">
      <alignment horizontal="center"/>
    </xf>
    <xf numFmtId="0" fontId="0" fillId="0" borderId="20" xfId="0" applyBorder="1" applyAlignment="1">
      <alignment horizontal="center"/>
    </xf>
    <xf numFmtId="0" fontId="0" fillId="0" borderId="21" xfId="0" applyBorder="1"/>
    <xf numFmtId="2" fontId="0" fillId="0" borderId="6" xfId="0" applyNumberFormat="1" applyBorder="1" applyAlignment="1">
      <alignment horizontal="center"/>
    </xf>
    <xf numFmtId="0" fontId="0" fillId="0" borderId="7" xfId="0" applyBorder="1" applyAlignment="1">
      <alignment horizontal="center"/>
    </xf>
    <xf numFmtId="0" fontId="0" fillId="0" borderId="4" xfId="0" applyBorder="1" applyAlignment="1">
      <alignment horizontal="center"/>
    </xf>
    <xf numFmtId="0" fontId="1" fillId="0" borderId="1" xfId="0" applyFont="1" applyBorder="1" applyAlignment="1">
      <alignment horizontal="center"/>
    </xf>
    <xf numFmtId="0" fontId="1" fillId="0" borderId="2" xfId="0" applyFont="1" applyBorder="1"/>
    <xf numFmtId="0" fontId="1" fillId="0" borderId="22" xfId="0" applyFont="1" applyBorder="1" applyAlignment="1">
      <alignment horizontal="center"/>
    </xf>
    <xf numFmtId="49" fontId="0" fillId="0" borderId="0" xfId="0" applyNumberFormat="1" applyBorder="1" applyAlignment="1">
      <alignment horizontal="left" vertical="top" wrapText="1"/>
    </xf>
    <xf numFmtId="0" fontId="0" fillId="0" borderId="10" xfId="0" applyBorder="1" applyAlignment="1">
      <alignment horizontal="center"/>
    </xf>
    <xf numFmtId="0" fontId="0" fillId="0" borderId="11" xfId="0" applyBorder="1"/>
    <xf numFmtId="0" fontId="0" fillId="0" borderId="11" xfId="0" applyBorder="1" applyAlignment="1">
      <alignment horizontal="center"/>
    </xf>
    <xf numFmtId="2" fontId="0" fillId="0" borderId="12" xfId="0" applyNumberFormat="1" applyBorder="1" applyAlignment="1">
      <alignment horizontal="center"/>
    </xf>
    <xf numFmtId="0" fontId="0" fillId="0" borderId="8" xfId="0" applyFill="1" applyBorder="1"/>
    <xf numFmtId="0" fontId="2" fillId="0" borderId="17" xfId="0" applyFont="1" applyFill="1" applyBorder="1"/>
    <xf numFmtId="0" fontId="0" fillId="0" borderId="0" xfId="0" applyBorder="1"/>
    <xf numFmtId="0" fontId="0" fillId="0" borderId="13" xfId="0" applyBorder="1" applyAlignment="1">
      <alignment horizontal="center"/>
    </xf>
    <xf numFmtId="0" fontId="0" fillId="0" borderId="14" xfId="0" applyBorder="1"/>
    <xf numFmtId="0" fontId="0" fillId="0" borderId="14" xfId="0" applyBorder="1" applyAlignment="1">
      <alignment horizontal="center"/>
    </xf>
    <xf numFmtId="2" fontId="0" fillId="0" borderId="15" xfId="0" applyNumberFormat="1" applyBorder="1" applyAlignment="1">
      <alignment horizontal="center"/>
    </xf>
    <xf numFmtId="2" fontId="0" fillId="0" borderId="19" xfId="0" applyNumberFormat="1" applyBorder="1" applyAlignment="1">
      <alignment horizontal="center"/>
    </xf>
    <xf numFmtId="0" fontId="0" fillId="0" borderId="28" xfId="0" applyBorder="1" applyAlignment="1">
      <alignment horizontal="center"/>
    </xf>
    <xf numFmtId="2" fontId="0" fillId="0" borderId="29" xfId="0" applyNumberFormat="1" applyBorder="1" applyAlignment="1">
      <alignment horizontal="center"/>
    </xf>
    <xf numFmtId="0" fontId="1" fillId="0" borderId="13" xfId="0" applyFont="1" applyBorder="1" applyAlignment="1">
      <alignment horizontal="center"/>
    </xf>
    <xf numFmtId="2" fontId="0" fillId="0" borderId="14" xfId="0" applyNumberFormat="1" applyBorder="1" applyAlignment="1">
      <alignment horizontal="center"/>
    </xf>
    <xf numFmtId="0" fontId="2" fillId="0" borderId="11" xfId="0" applyFont="1" applyFill="1" applyBorder="1"/>
    <xf numFmtId="0" fontId="2" fillId="0" borderId="11" xfId="0" applyFont="1" applyBorder="1" applyAlignment="1">
      <alignment horizontal="center"/>
    </xf>
    <xf numFmtId="0" fontId="0" fillId="0" borderId="0" xfId="0" applyBorder="1" applyAlignment="1">
      <alignment horizontal="center"/>
    </xf>
    <xf numFmtId="0" fontId="2" fillId="0" borderId="30" xfId="0" applyFont="1" applyBorder="1" applyAlignment="1">
      <alignment horizontal="center"/>
    </xf>
    <xf numFmtId="0" fontId="0" fillId="0" borderId="17" xfId="0" applyBorder="1" applyAlignment="1">
      <alignment horizontal="center"/>
    </xf>
    <xf numFmtId="2" fontId="0" fillId="0" borderId="31" xfId="0" applyNumberFormat="1" applyBorder="1" applyAlignment="1">
      <alignment horizontal="center"/>
    </xf>
    <xf numFmtId="49" fontId="0" fillId="0" borderId="23" xfId="0" applyNumberFormat="1" applyFont="1" applyBorder="1" applyAlignment="1" applyProtection="1">
      <alignment horizontal="left" vertical="top" wrapText="1"/>
      <protection locked="0"/>
    </xf>
    <xf numFmtId="0" fontId="0" fillId="0" borderId="24" xfId="0" applyBorder="1" applyAlignment="1">
      <alignment horizontal="left"/>
    </xf>
    <xf numFmtId="0" fontId="0" fillId="0" borderId="25" xfId="0" applyBorder="1" applyAlignment="1">
      <alignment horizontal="left"/>
    </xf>
    <xf numFmtId="0" fontId="0" fillId="0" borderId="16" xfId="0" applyBorder="1" applyAlignment="1">
      <alignment horizontal="left"/>
    </xf>
    <xf numFmtId="0" fontId="0" fillId="0" borderId="0" xfId="0" applyBorder="1" applyAlignment="1">
      <alignment horizontal="left"/>
    </xf>
    <xf numFmtId="0" fontId="0" fillId="0" borderId="26" xfId="0" applyBorder="1" applyAlignment="1">
      <alignment horizontal="left"/>
    </xf>
    <xf numFmtId="0" fontId="0" fillId="0" borderId="20" xfId="0" applyBorder="1" applyAlignment="1">
      <alignment horizontal="left"/>
    </xf>
    <xf numFmtId="0" fontId="0" fillId="0" borderId="21" xfId="0" applyBorder="1" applyAlignment="1">
      <alignment horizontal="left"/>
    </xf>
    <xf numFmtId="0" fontId="0" fillId="0" borderId="27" xfId="0" applyBorder="1" applyAlignment="1">
      <alignment horizontal="left"/>
    </xf>
  </cellXfs>
  <cellStyles count="1">
    <cellStyle name="Normal" xfId="0" builtinId="0"/>
  </cellStyles>
  <dxfs count="0"/>
  <tableStyles count="0"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1"/>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481481481481502E-2"/>
          <c:y val="5.22875816993464E-2"/>
          <c:w val="0.91851851851851796"/>
          <c:h val="0.89542483660130701"/>
        </c:manualLayout>
      </c:layout>
      <c:scatterChart>
        <c:scatterStyle val="lineMarker"/>
        <c:varyColors val="0"/>
        <c:ser>
          <c:idx val="0"/>
          <c:order val="0"/>
          <c:spPr>
            <a:ln w="28575">
              <a:noFill/>
            </a:ln>
          </c:spPr>
          <c:marker>
            <c:symbol val="diamond"/>
            <c:size val="5"/>
            <c:spPr>
              <a:solidFill>
                <a:srgbClr val="63AAFE"/>
              </a:solidFill>
              <a:ln>
                <a:solidFill>
                  <a:srgbClr val="63AAFE"/>
                </a:solidFill>
                <a:prstDash val="solid"/>
              </a:ln>
              <a:effectLst>
                <a:outerShdw dist="35921" dir="2700000" algn="br">
                  <a:srgbClr val="000000"/>
                </a:outerShdw>
              </a:effectLst>
            </c:spPr>
          </c:marker>
          <c:dLbls>
            <c:dLbl>
              <c:idx val="2"/>
              <c:layout>
                <c:manualLayout>
                  <c:x val="-2.4338291046952501E-3"/>
                  <c:y val="-1.2136963271747901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270-E043-88C1-A878BE69D52D}"/>
                </c:ext>
              </c:extLst>
            </c:dLbl>
            <c:dLbl>
              <c:idx val="4"/>
              <c:layout>
                <c:manualLayout>
                  <c:x val="-1.7883581219014299E-2"/>
                  <c:y val="2.41104420770933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270-E043-88C1-A878BE69D52D}"/>
                </c:ext>
              </c:extLst>
            </c:dLbl>
            <c:dLbl>
              <c:idx val="6"/>
              <c:layout>
                <c:manualLayout>
                  <c:x val="-0.02"/>
                  <c:y val="2.56457893743674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270-E043-88C1-A878BE69D52D}"/>
                </c:ext>
              </c:extLst>
            </c:dLbl>
            <c:dLbl>
              <c:idx val="7"/>
              <c:layout>
                <c:manualLayout>
                  <c:x val="-1.3650743657042899E-2"/>
                  <c:y val="2.9201447858233399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270-E043-88C1-A878BE69D52D}"/>
                </c:ext>
              </c:extLst>
            </c:dLbl>
            <c:dLbl>
              <c:idx val="9"/>
              <c:layout>
                <c:manualLayout>
                  <c:x val="-2.0211606882473001E-2"/>
                  <c:y val="2.4249909937728499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270-E043-88C1-A878BE69D52D}"/>
                </c:ext>
              </c:extLst>
            </c:dLbl>
            <c:dLbl>
              <c:idx val="14"/>
              <c:layout>
                <c:manualLayout>
                  <c:x val="-1.95766695829688E-2"/>
                  <c:y val="2.6021477707443601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270-E043-88C1-A878BE69D52D}"/>
                </c:ext>
              </c:extLst>
            </c:dLbl>
            <c:dLbl>
              <c:idx val="15"/>
              <c:layout>
                <c:manualLayout>
                  <c:x val="-2.6560863225430199E-2"/>
                  <c:y val="2.6021477707443601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270-E043-88C1-A878BE69D52D}"/>
                </c:ext>
              </c:extLst>
            </c:dLbl>
            <c:dLbl>
              <c:idx val="16"/>
              <c:layout>
                <c:manualLayout>
                  <c:x val="-1.724864391951E-2"/>
                  <c:y val="2.12456041034087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270-E043-88C1-A878BE69D52D}"/>
                </c:ext>
              </c:extLst>
            </c:dLbl>
            <c:dLbl>
              <c:idx val="21"/>
              <c:layout>
                <c:manualLayout>
                  <c:x val="-2.10581510644503E-2"/>
                  <c:y val="2.4849810440361601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270-E043-88C1-A878BE69D52D}"/>
                </c:ext>
              </c:extLst>
            </c:dLbl>
            <c:dLbl>
              <c:idx val="22"/>
              <c:layout>
                <c:manualLayout>
                  <c:x val="-2.2116418780985699E-2"/>
                  <c:y val="2.7028459677834401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270-E043-88C1-A878BE69D52D}"/>
                </c:ext>
              </c:extLst>
            </c:dLbl>
            <c:dLbl>
              <c:idx val="23"/>
              <c:layout>
                <c:manualLayout>
                  <c:x val="-1.8730125400991601E-2"/>
                  <c:y val="2.42559140891703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270-E043-88C1-A878BE69D52D}"/>
                </c:ext>
              </c:extLst>
            </c:dLbl>
            <c:dLbl>
              <c:idx val="24"/>
              <c:layout>
                <c:manualLayout>
                  <c:x val="-1.8306911636045399E-2"/>
                  <c:y val="2.3537131387988301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E270-E043-88C1-A878BE69D52D}"/>
                </c:ext>
              </c:extLst>
            </c:dLbl>
            <c:dLbl>
              <c:idx val="25"/>
              <c:layout>
                <c:manualLayout>
                  <c:x val="-1.1957655293088299E-2"/>
                  <c:y val="1.9616763590825599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E270-E043-88C1-A878BE69D52D}"/>
                </c:ext>
              </c:extLst>
            </c:dLbl>
            <c:dLbl>
              <c:idx val="26"/>
              <c:layout>
                <c:manualLayout>
                  <c:x val="-1.8941848935549701E-2"/>
                  <c:y val="2.3928430514813099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E270-E043-88C1-A878BE69D52D}"/>
                </c:ext>
              </c:extLst>
            </c:dLbl>
            <c:dLbl>
              <c:idx val="28"/>
              <c:layout>
                <c:manualLayout>
                  <c:x val="-1.95766695829688E-2"/>
                  <c:y val="1.81906918497933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E270-E043-88C1-A878BE69D52D}"/>
                </c:ext>
              </c:extLst>
            </c:dLbl>
            <c:dLbl>
              <c:idx val="29"/>
              <c:layout>
                <c:manualLayout>
                  <c:x val="-1.47090113735784E-2"/>
                  <c:y val="2.4726639562211699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F-E270-E043-88C1-A878BE69D52D}"/>
                </c:ext>
              </c:extLst>
            </c:dLbl>
            <c:dLbl>
              <c:idx val="31"/>
              <c:tx>
                <c:rich>
                  <a:bodyPr/>
                  <a:lstStyle/>
                  <a:p>
                    <a:pPr>
                      <a:defRPr sz="1000" b="1" i="0" u="none" strike="noStrike" baseline="0">
                        <a:solidFill>
                          <a:schemeClr val="accent6">
                            <a:lumMod val="60000"/>
                            <a:lumOff val="40000"/>
                          </a:schemeClr>
                        </a:solidFill>
                        <a:latin typeface="Verdana"/>
                        <a:ea typeface="Verdana"/>
                        <a:cs typeface="Verdana"/>
                      </a:defRPr>
                    </a:pPr>
                    <a:r>
                      <a:rPr lang="en-US">
                        <a:solidFill>
                          <a:schemeClr val="accent6">
                            <a:lumMod val="60000"/>
                            <a:lumOff val="40000"/>
                          </a:schemeClr>
                        </a:solidFill>
                      </a:rPr>
                      <a:t>Kg</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E270-E043-88C1-A878BE69D52D}"/>
                </c:ext>
              </c:extLst>
            </c:dLbl>
            <c:dLbl>
              <c:idx val="34"/>
              <c:layout>
                <c:manualLayout>
                  <c:x val="-1.9276961007529934E-2"/>
                  <c:y val="2.1801800348039056E-2"/>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A81-5C4E-8819-759A6FB512B9}"/>
                </c:ext>
              </c:extLst>
            </c:dLbl>
            <c:dLbl>
              <c:idx val="35"/>
              <c:layout>
                <c:manualLayout>
                  <c:x val="-1.3345588389828708E-2"/>
                  <c:y val="1.9621620313235142E-2"/>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A81-5C4E-8819-759A6FB512B9}"/>
                </c:ext>
              </c:extLst>
            </c:dLbl>
            <c:spPr>
              <a:noFill/>
              <a:ln w="25400">
                <a:noFill/>
              </a:ln>
            </c:spPr>
            <c:txPr>
              <a:bodyPr/>
              <a:lstStyle/>
              <a:p>
                <a:pPr>
                  <a:defRPr sz="1000" b="1" i="0" u="none" strike="noStrike" baseline="0">
                    <a:solidFill>
                      <a:srgbClr val="FFCC00"/>
                    </a:solidFill>
                    <a:latin typeface="Verdana"/>
                    <a:ea typeface="Verdana"/>
                    <a:cs typeface="Verdana"/>
                  </a:defRPr>
                </a:pPr>
                <a:endParaRPr lang="en-US"/>
              </a:p>
            </c:txPr>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xVal>
            <c:strRef>
              <c:f>Data!$C$2:$C$38</c:f>
              <c:strCache>
                <c:ptCount val="37"/>
                <c:pt idx="0">
                  <c:v>Wr</c:v>
                </c:pt>
                <c:pt idx="1">
                  <c:v>Hr   </c:v>
                </c:pt>
                <c:pt idx="2">
                  <c:v>Bn   </c:v>
                </c:pt>
                <c:pt idx="3">
                  <c:v>Wk   </c:v>
                </c:pt>
                <c:pt idx="4">
                  <c:v>Sw   </c:v>
                </c:pt>
                <c:pt idx="5">
                  <c:v>Wh   </c:v>
                </c:pt>
                <c:pt idx="6">
                  <c:v>Gb   </c:v>
                </c:pt>
                <c:pt idx="7">
                  <c:v>F1   </c:v>
                </c:pt>
                <c:pt idx="8">
                  <c:v>Mr   </c:v>
                </c:pt>
                <c:pt idx="9">
                  <c:v>F2   </c:v>
                </c:pt>
                <c:pt idx="10">
                  <c:v>Bg   </c:v>
                </c:pt>
                <c:pt idx="11">
                  <c:v>Hy   </c:v>
                </c:pt>
                <c:pt idx="12">
                  <c:v>Cr   </c:v>
                </c:pt>
                <c:pt idx="13">
                  <c:v>Bl   </c:v>
                </c:pt>
                <c:pt idx="14">
                  <c:v>R1   </c:v>
                </c:pt>
                <c:pt idx="15">
                  <c:v>Pw   </c:v>
                </c:pt>
                <c:pt idx="16">
                  <c:v>Sv   </c:v>
                </c:pt>
                <c:pt idx="17">
                  <c:v>Oc   </c:v>
                </c:pt>
                <c:pt idx="18">
                  <c:v>R2   </c:v>
                </c:pt>
                <c:pt idx="19">
                  <c:v>Sc   </c:v>
                </c:pt>
                <c:pt idx="20">
                  <c:v>Bk   </c:v>
                </c:pt>
                <c:pt idx="21">
                  <c:v>Gn   </c:v>
                </c:pt>
                <c:pt idx="22">
                  <c:v>Kn   </c:v>
                </c:pt>
                <c:pt idx="23">
                  <c:v>Su   </c:v>
                </c:pt>
                <c:pt idx="24">
                  <c:v>Th   </c:v>
                </c:pt>
                <c:pt idx="25">
                  <c:v>Gs</c:v>
                </c:pt>
                <c:pt idx="26">
                  <c:v>By   </c:v>
                </c:pt>
                <c:pt idx="27">
                  <c:v>Rb</c:v>
                </c:pt>
                <c:pt idx="28">
                  <c:v>Mi</c:v>
                </c:pt>
                <c:pt idx="29">
                  <c:v>Al</c:v>
                </c:pt>
                <c:pt idx="30">
                  <c:v>So</c:v>
                </c:pt>
                <c:pt idx="31">
                  <c:v>Kg</c:v>
                </c:pt>
                <c:pt idx="32">
                  <c:v>Gd</c:v>
                </c:pt>
                <c:pt idx="33">
                  <c:v>Gr</c:v>
                </c:pt>
                <c:pt idx="34">
                  <c:v>Kv</c:v>
                </c:pt>
                <c:pt idx="35">
                  <c:v>Br</c:v>
                </c:pt>
                <c:pt idx="36">
                  <c:v>XX</c:v>
                </c:pt>
              </c:strCache>
            </c:strRef>
          </c:xVal>
          <c:yVal>
            <c:numRef>
              <c:f>Data!$H$2:$H$38</c:f>
              <c:numCache>
                <c:formatCode>0.00</c:formatCode>
                <c:ptCount val="37"/>
                <c:pt idx="0">
                  <c:v>1.4464659475099055</c:v>
                </c:pt>
                <c:pt idx="1">
                  <c:v>1.5936528339625409</c:v>
                </c:pt>
                <c:pt idx="2">
                  <c:v>2.4085167010742765</c:v>
                </c:pt>
                <c:pt idx="3">
                  <c:v>2.2142109303507831</c:v>
                </c:pt>
                <c:pt idx="4">
                  <c:v>-1.1186144613312115</c:v>
                </c:pt>
                <c:pt idx="5">
                  <c:v>5.3356722046963005</c:v>
                </c:pt>
                <c:pt idx="6">
                  <c:v>4.1925318303313936</c:v>
                </c:pt>
                <c:pt idx="7">
                  <c:v>5.5028446681434415</c:v>
                </c:pt>
                <c:pt idx="8">
                  <c:v>2.5231348632648842</c:v>
                </c:pt>
                <c:pt idx="9">
                  <c:v>-0.19122576058692847</c:v>
                </c:pt>
                <c:pt idx="10">
                  <c:v>-1.5769349902049439</c:v>
                </c:pt>
                <c:pt idx="11">
                  <c:v>-0.80977192179398094</c:v>
                </c:pt>
                <c:pt idx="12">
                  <c:v>-1.248094639544437</c:v>
                </c:pt>
                <c:pt idx="13">
                  <c:v>-1.9515656391536107</c:v>
                </c:pt>
                <c:pt idx="14">
                  <c:v>-0.80062917288042901</c:v>
                </c:pt>
                <c:pt idx="15">
                  <c:v>-0.80062917288042901</c:v>
                </c:pt>
                <c:pt idx="16">
                  <c:v>-3.161310366521469</c:v>
                </c:pt>
                <c:pt idx="17">
                  <c:v>2.3456711810153541</c:v>
                </c:pt>
                <c:pt idx="18">
                  <c:v>1.1064017535065582</c:v>
                </c:pt>
                <c:pt idx="19">
                  <c:v>2.1373664467709612</c:v>
                </c:pt>
                <c:pt idx="20">
                  <c:v>-2.7616247926741511</c:v>
                </c:pt>
                <c:pt idx="21">
                  <c:v>-3.9684572358408472</c:v>
                </c:pt>
                <c:pt idx="22">
                  <c:v>-3.9684572358408472</c:v>
                </c:pt>
                <c:pt idx="23">
                  <c:v>-0.55082651154788842</c:v>
                </c:pt>
                <c:pt idx="24">
                  <c:v>-0.42097755220154703</c:v>
                </c:pt>
                <c:pt idx="25">
                  <c:v>0.46043802210912832</c:v>
                </c:pt>
                <c:pt idx="26">
                  <c:v>1.3411234286258731</c:v>
                </c:pt>
                <c:pt idx="27">
                  <c:v>-0.77690283396447501</c:v>
                </c:pt>
                <c:pt idx="28">
                  <c:v>-2.7380812819036446</c:v>
                </c:pt>
                <c:pt idx="29">
                  <c:v>-2.7380812819036446</c:v>
                </c:pt>
                <c:pt idx="30">
                  <c:v>4.073541058036998</c:v>
                </c:pt>
                <c:pt idx="31">
                  <c:v>2.913708406140636</c:v>
                </c:pt>
                <c:pt idx="32">
                  <c:v>-4.6537245437904211</c:v>
                </c:pt>
                <c:pt idx="33">
                  <c:v>-0.51230303654209974</c:v>
                </c:pt>
                <c:pt idx="34">
                  <c:v>-2.2927575199716275</c:v>
                </c:pt>
                <c:pt idx="35">
                  <c:v>-3.0100265839336733</c:v>
                </c:pt>
                <c:pt idx="36">
                  <c:v>0.45571625947329653</c:v>
                </c:pt>
              </c:numCache>
            </c:numRef>
          </c:yVal>
          <c:smooth val="0"/>
          <c:extLst>
            <c:ext xmlns:c16="http://schemas.microsoft.com/office/drawing/2014/chart" uri="{C3380CC4-5D6E-409C-BE32-E72D297353CC}">
              <c16:uniqueId val="{00000011-E270-E043-88C1-A878BE69D52D}"/>
            </c:ext>
          </c:extLst>
        </c:ser>
        <c:dLbls>
          <c:showLegendKey val="0"/>
          <c:showVal val="0"/>
          <c:showCatName val="1"/>
          <c:showSerName val="0"/>
          <c:showPercent val="0"/>
          <c:showBubbleSize val="0"/>
        </c:dLbls>
        <c:axId val="378861736"/>
        <c:axId val="379392136"/>
      </c:scatterChart>
      <c:valAx>
        <c:axId val="378861736"/>
        <c:scaling>
          <c:orientation val="minMax"/>
        </c:scaling>
        <c:delete val="0"/>
        <c:axPos val="b"/>
        <c:majorTickMark val="none"/>
        <c:minorTickMark val="none"/>
        <c:tickLblPos val="none"/>
        <c:spPr>
          <a:ln w="3175">
            <a:solidFill>
              <a:srgbClr val="000000"/>
            </a:solidFill>
            <a:prstDash val="solid"/>
          </a:ln>
        </c:spPr>
        <c:crossAx val="379392136"/>
        <c:crosses val="autoZero"/>
        <c:crossBetween val="midCat"/>
      </c:valAx>
      <c:valAx>
        <c:axId val="379392136"/>
        <c:scaling>
          <c:orientation val="minMax"/>
          <c:max val="6"/>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Verdana"/>
                <a:ea typeface="Verdana"/>
                <a:cs typeface="Verdana"/>
              </a:defRPr>
            </a:pPr>
            <a:endParaRPr lang="en-US"/>
          </a:p>
        </c:txPr>
        <c:crossAx val="378861736"/>
        <c:crosses val="autoZero"/>
        <c:crossBetween val="midCat"/>
        <c:minorUnit val="0.4"/>
      </c:valAx>
      <c:spPr>
        <a:gradFill rotWithShape="0">
          <a:gsLst>
            <a:gs pos="0">
              <a:srgbClr val="470000"/>
            </a:gs>
            <a:gs pos="100000">
              <a:srgbClr val="900000">
                <a:alpha val="51999"/>
              </a:srgbClr>
            </a:gs>
          </a:gsLst>
          <a:lin ang="16200000" scaled="0"/>
        </a:gradFill>
        <a:ln w="25400">
          <a:solidFill>
            <a:srgbClr val="808080"/>
          </a:solidFill>
          <a:prstDash val="solid"/>
        </a:ln>
      </c:spPr>
    </c:plotArea>
    <c:plotVisOnly val="1"/>
    <c:dispBlanksAs val="gap"/>
    <c:showDLblsOverMax val="0"/>
  </c:chart>
  <c:spPr>
    <a:noFill/>
    <a:ln w="9525">
      <a:noFill/>
    </a:ln>
  </c:spPr>
  <c:txPr>
    <a:bodyPr/>
    <a:lstStyle/>
    <a:p>
      <a:pPr>
        <a:defRPr sz="1000" b="0" i="0" u="none" strike="noStrike" baseline="0">
          <a:solidFill>
            <a:srgbClr val="000000"/>
          </a:solidFill>
          <a:latin typeface="Verdana"/>
          <a:ea typeface="Verdana"/>
          <a:cs typeface="Verdana"/>
        </a:defRPr>
      </a:pPr>
      <a:endParaRPr lang="en-US"/>
    </a:p>
  </c:txPr>
  <c:userShapes r:id="rId1"/>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000-000000000000}">
  <sheetPr/>
  <sheetViews>
    <sheetView tabSelected="1" zoomScale="121" workbookViewId="0"/>
  </sheetViews>
  <pageMargins left="0.75" right="0.75" top="1" bottom="1" header="0.5" footer="0.5"/>
  <pageSetup orientation="landscape" horizontalDpi="4294967292" verticalDpi="4294967292"/>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564628" cy="5825207"/>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0.21528</cdr:x>
      <cdr:y>0.05761</cdr:y>
    </cdr:from>
    <cdr:to>
      <cdr:x>0.21628</cdr:x>
      <cdr:y>0.94786</cdr:y>
    </cdr:to>
    <cdr:sp macro="" textlink="">
      <cdr:nvSpPr>
        <cdr:cNvPr id="13314" name="Line 2"/>
        <cdr:cNvSpPr>
          <a:spLocks xmlns:a="http://schemas.openxmlformats.org/drawingml/2006/main" noChangeShapeType="1"/>
        </cdr:cNvSpPr>
      </cdr:nvSpPr>
      <cdr:spPr bwMode="auto">
        <a:xfrm xmlns:a="http://schemas.openxmlformats.org/drawingml/2006/main">
          <a:off x="1845505" y="335805"/>
          <a:ext cx="8573" cy="5189534"/>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0.26041</cdr:x>
      <cdr:y>0.05941</cdr:y>
    </cdr:from>
    <cdr:to>
      <cdr:x>0.26141</cdr:x>
      <cdr:y>0.94966</cdr:y>
    </cdr:to>
    <cdr:sp macro="" textlink="">
      <cdr:nvSpPr>
        <cdr:cNvPr id="13315" name="Line 3"/>
        <cdr:cNvSpPr>
          <a:spLocks xmlns:a="http://schemas.openxmlformats.org/drawingml/2006/main" noChangeShapeType="1"/>
        </cdr:cNvSpPr>
      </cdr:nvSpPr>
      <cdr:spPr bwMode="auto">
        <a:xfrm xmlns:a="http://schemas.openxmlformats.org/drawingml/2006/main">
          <a:off x="2232366" y="346301"/>
          <a:ext cx="8573" cy="5189534"/>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0.32731</cdr:x>
      <cdr:y>0.05581</cdr:y>
    </cdr:from>
    <cdr:to>
      <cdr:x>0.32831</cdr:x>
      <cdr:y>0.94606</cdr:y>
    </cdr:to>
    <cdr:sp macro="" textlink="">
      <cdr:nvSpPr>
        <cdr:cNvPr id="13317" name="Line 5"/>
        <cdr:cNvSpPr>
          <a:spLocks xmlns:a="http://schemas.openxmlformats.org/drawingml/2006/main" noChangeShapeType="1"/>
        </cdr:cNvSpPr>
      </cdr:nvSpPr>
      <cdr:spPr bwMode="auto">
        <a:xfrm xmlns:a="http://schemas.openxmlformats.org/drawingml/2006/main">
          <a:off x="2805899" y="325309"/>
          <a:ext cx="8573" cy="5189534"/>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0.4623</cdr:x>
      <cdr:y>0.0486</cdr:y>
    </cdr:from>
    <cdr:to>
      <cdr:x>0.4623</cdr:x>
      <cdr:y>0.93885</cdr:y>
    </cdr:to>
    <cdr:sp macro="" textlink="">
      <cdr:nvSpPr>
        <cdr:cNvPr id="13318" name="Line 6"/>
        <cdr:cNvSpPr>
          <a:spLocks xmlns:a="http://schemas.openxmlformats.org/drawingml/2006/main" noChangeShapeType="1"/>
        </cdr:cNvSpPr>
      </cdr:nvSpPr>
      <cdr:spPr bwMode="auto">
        <a:xfrm xmlns:a="http://schemas.openxmlformats.org/drawingml/2006/main">
          <a:off x="3963075" y="283326"/>
          <a:ext cx="0" cy="5189534"/>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0.49362</cdr:x>
      <cdr:y>0.05545</cdr:y>
    </cdr:from>
    <cdr:to>
      <cdr:x>0.49587</cdr:x>
      <cdr:y>0.93988</cdr:y>
    </cdr:to>
    <cdr:sp macro="" textlink="">
      <cdr:nvSpPr>
        <cdr:cNvPr id="13540" name="Line 7"/>
        <cdr:cNvSpPr>
          <a:spLocks xmlns:a="http://schemas.openxmlformats.org/drawingml/2006/main" noChangeShapeType="1"/>
        </cdr:cNvSpPr>
      </cdr:nvSpPr>
      <cdr:spPr bwMode="auto">
        <a:xfrm xmlns:a="http://schemas.openxmlformats.org/drawingml/2006/main" flipH="1" flipV="1">
          <a:off x="4231572" y="323263"/>
          <a:ext cx="19254" cy="515558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0.62443</cdr:x>
      <cdr:y>0.05365</cdr:y>
    </cdr:from>
    <cdr:to>
      <cdr:x>0.62603</cdr:x>
      <cdr:y>0.94888</cdr:y>
    </cdr:to>
    <cdr:sp macro="" textlink="">
      <cdr:nvSpPr>
        <cdr:cNvPr id="13541" name="Line 8"/>
        <cdr:cNvSpPr>
          <a:spLocks xmlns:a="http://schemas.openxmlformats.org/drawingml/2006/main" noChangeShapeType="1"/>
        </cdr:cNvSpPr>
      </cdr:nvSpPr>
      <cdr:spPr bwMode="auto">
        <a:xfrm xmlns:a="http://schemas.openxmlformats.org/drawingml/2006/main" flipV="1">
          <a:off x="5352893" y="312766"/>
          <a:ext cx="13764" cy="5218555"/>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0.66946</cdr:x>
      <cdr:y>0.05005</cdr:y>
    </cdr:from>
    <cdr:to>
      <cdr:x>0.66973</cdr:x>
      <cdr:y>0.94708</cdr:y>
    </cdr:to>
    <cdr:sp macro="" textlink="">
      <cdr:nvSpPr>
        <cdr:cNvPr id="13542" name="Line 9"/>
        <cdr:cNvSpPr>
          <a:spLocks xmlns:a="http://schemas.openxmlformats.org/drawingml/2006/main" noChangeShapeType="1"/>
        </cdr:cNvSpPr>
      </cdr:nvSpPr>
      <cdr:spPr bwMode="auto">
        <a:xfrm xmlns:a="http://schemas.openxmlformats.org/drawingml/2006/main" flipH="1" flipV="1">
          <a:off x="5738956" y="291774"/>
          <a:ext cx="2283" cy="5229051"/>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0.7187</cdr:x>
      <cdr:y>0.05185</cdr:y>
    </cdr:from>
    <cdr:to>
      <cdr:x>0.72111</cdr:x>
      <cdr:y>0.94708</cdr:y>
    </cdr:to>
    <cdr:sp macro="" textlink="">
      <cdr:nvSpPr>
        <cdr:cNvPr id="13543" name="Line 10"/>
        <cdr:cNvSpPr>
          <a:spLocks xmlns:a="http://schemas.openxmlformats.org/drawingml/2006/main" noChangeShapeType="1"/>
        </cdr:cNvSpPr>
      </cdr:nvSpPr>
      <cdr:spPr bwMode="auto">
        <a:xfrm xmlns:a="http://schemas.openxmlformats.org/drawingml/2006/main" flipV="1">
          <a:off x="6161074" y="302270"/>
          <a:ext cx="20684" cy="5218555"/>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0.103</cdr:x>
      <cdr:y>0.01515</cdr:y>
    </cdr:from>
    <cdr:to>
      <cdr:x>0.17778</cdr:x>
      <cdr:y>0.04519</cdr:y>
    </cdr:to>
    <cdr:sp macro="" textlink="">
      <cdr:nvSpPr>
        <cdr:cNvPr id="13323" name="Text Box 11"/>
        <cdr:cNvSpPr txBox="1">
          <a:spLocks xmlns:a="http://schemas.openxmlformats.org/drawingml/2006/main" noChangeArrowheads="1"/>
        </cdr:cNvSpPr>
      </cdr:nvSpPr>
      <cdr:spPr bwMode="auto">
        <a:xfrm xmlns:a="http://schemas.openxmlformats.org/drawingml/2006/main">
          <a:off x="882157" y="88252"/>
          <a:ext cx="640496" cy="17498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18288" rIns="0" bIns="0" anchor="t" upright="1">
          <a:spAutoFit/>
        </a:bodyPr>
        <a:lstStyle xmlns:a="http://schemas.openxmlformats.org/drawingml/2006/main"/>
        <a:p xmlns:a="http://schemas.openxmlformats.org/drawingml/2006/main">
          <a:pPr algn="l" rtl="0">
            <a:defRPr sz="1000"/>
          </a:pPr>
          <a:r>
            <a:rPr lang="en-US" sz="1000" b="1" i="0" strike="noStrike">
              <a:solidFill>
                <a:srgbClr val="000000"/>
              </a:solidFill>
              <a:latin typeface="+mn-lt"/>
              <a:ea typeface="Verdana"/>
              <a:cs typeface="Verdana"/>
            </a:rPr>
            <a:t>Eisenhower</a:t>
          </a:r>
        </a:p>
      </cdr:txBody>
    </cdr:sp>
  </cdr:relSizeAnchor>
  <cdr:relSizeAnchor xmlns:cdr="http://schemas.openxmlformats.org/drawingml/2006/chartDrawing">
    <cdr:from>
      <cdr:x>0.22021</cdr:x>
      <cdr:y>0.01515</cdr:y>
    </cdr:from>
    <cdr:to>
      <cdr:x>0.25154</cdr:x>
      <cdr:y>0.04637</cdr:y>
    </cdr:to>
    <cdr:sp macro="" textlink="">
      <cdr:nvSpPr>
        <cdr:cNvPr id="13324" name="Text Box 12"/>
        <cdr:cNvSpPr txBox="1">
          <a:spLocks xmlns:a="http://schemas.openxmlformats.org/drawingml/2006/main" noChangeArrowheads="1"/>
        </cdr:cNvSpPr>
      </cdr:nvSpPr>
      <cdr:spPr bwMode="auto">
        <a:xfrm xmlns:a="http://schemas.openxmlformats.org/drawingml/2006/main">
          <a:off x="1886017" y="88252"/>
          <a:ext cx="268343" cy="18184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18288" rIns="0" bIns="0" anchor="t" upright="1">
          <a:spAutoFit/>
        </a:bodyPr>
        <a:lstStyle xmlns:a="http://schemas.openxmlformats.org/drawingml/2006/main"/>
        <a:p xmlns:a="http://schemas.openxmlformats.org/drawingml/2006/main">
          <a:pPr algn="l" rtl="0">
            <a:defRPr sz="1000"/>
          </a:pPr>
          <a:r>
            <a:rPr lang="en-US" sz="1000" b="1" i="0" strike="noStrike">
              <a:solidFill>
                <a:srgbClr val="000000"/>
              </a:solidFill>
              <a:latin typeface="+mn-lt"/>
              <a:ea typeface="Verdana"/>
              <a:cs typeface="Verdana"/>
            </a:rPr>
            <a:t>Ken</a:t>
          </a:r>
          <a:r>
            <a:rPr lang="en-US" sz="1000" b="1" i="0" strike="noStrike">
              <a:solidFill>
                <a:srgbClr val="000000"/>
              </a:solidFill>
              <a:latin typeface="Verdana"/>
              <a:ea typeface="Verdana"/>
              <a:cs typeface="Verdana"/>
            </a:rPr>
            <a:t>.</a:t>
          </a:r>
        </a:p>
      </cdr:txBody>
    </cdr:sp>
  </cdr:relSizeAnchor>
  <cdr:relSizeAnchor xmlns:cdr="http://schemas.openxmlformats.org/drawingml/2006/chartDrawing">
    <cdr:from>
      <cdr:x>0.26508</cdr:x>
      <cdr:y>0.01515</cdr:y>
    </cdr:from>
    <cdr:to>
      <cdr:x>0.31836</cdr:x>
      <cdr:y>0.04519</cdr:y>
    </cdr:to>
    <cdr:sp macro="" textlink="">
      <cdr:nvSpPr>
        <cdr:cNvPr id="13325" name="Text Box 13"/>
        <cdr:cNvSpPr txBox="1">
          <a:spLocks xmlns:a="http://schemas.openxmlformats.org/drawingml/2006/main" noChangeArrowheads="1"/>
        </cdr:cNvSpPr>
      </cdr:nvSpPr>
      <cdr:spPr bwMode="auto">
        <a:xfrm xmlns:a="http://schemas.openxmlformats.org/drawingml/2006/main">
          <a:off x="2270312" y="88252"/>
          <a:ext cx="456343" cy="17498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18288" rIns="0" bIns="0" anchor="t" upright="1">
          <a:spAutoFit/>
        </a:bodyPr>
        <a:lstStyle xmlns:a="http://schemas.openxmlformats.org/drawingml/2006/main"/>
        <a:p xmlns:a="http://schemas.openxmlformats.org/drawingml/2006/main">
          <a:pPr algn="l" rtl="0">
            <a:defRPr sz="1000"/>
          </a:pPr>
          <a:r>
            <a:rPr lang="en-US" sz="1000" b="1" i="0" strike="noStrike">
              <a:solidFill>
                <a:srgbClr val="000000"/>
              </a:solidFill>
              <a:latin typeface="+mn-lt"/>
              <a:ea typeface="Verdana"/>
              <a:cs typeface="Verdana"/>
            </a:rPr>
            <a:t>Johnson</a:t>
          </a:r>
        </a:p>
      </cdr:txBody>
    </cdr:sp>
  </cdr:relSizeAnchor>
  <cdr:relSizeAnchor xmlns:cdr="http://schemas.openxmlformats.org/drawingml/2006/chartDrawing">
    <cdr:from>
      <cdr:x>0.423</cdr:x>
      <cdr:y>0.0125</cdr:y>
    </cdr:from>
    <cdr:to>
      <cdr:x>0.43275</cdr:x>
      <cdr:y>0.0485</cdr:y>
    </cdr:to>
    <cdr:sp macro="" textlink="">
      <cdr:nvSpPr>
        <cdr:cNvPr id="13326" name="Text Box 14"/>
        <cdr:cNvSpPr txBox="1">
          <a:spLocks xmlns:a="http://schemas.openxmlformats.org/drawingml/2006/main" noChangeArrowheads="1"/>
        </cdr:cNvSpPr>
      </cdr:nvSpPr>
      <cdr:spPr bwMode="auto">
        <a:xfrm xmlns:a="http://schemas.openxmlformats.org/drawingml/2006/main">
          <a:off x="3626168" y="72866"/>
          <a:ext cx="83581" cy="2098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0.41925</cdr:x>
      <cdr:y>0</cdr:y>
    </cdr:from>
    <cdr:to>
      <cdr:x>0.429</cdr:x>
      <cdr:y>0.036</cdr:y>
    </cdr:to>
    <cdr:sp macro="" textlink="">
      <cdr:nvSpPr>
        <cdr:cNvPr id="13327" name="Text Box 15"/>
        <cdr:cNvSpPr txBox="1">
          <a:spLocks xmlns:a="http://schemas.openxmlformats.org/drawingml/2006/main" noChangeArrowheads="1"/>
        </cdr:cNvSpPr>
      </cdr:nvSpPr>
      <cdr:spPr bwMode="auto">
        <a:xfrm xmlns:a="http://schemas.openxmlformats.org/drawingml/2006/main">
          <a:off x="3594021" y="-62665"/>
          <a:ext cx="83582" cy="2098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0.36775</cdr:x>
      <cdr:y>0.0159</cdr:y>
    </cdr:from>
    <cdr:to>
      <cdr:x>0.4064</cdr:x>
      <cdr:y>0.04594</cdr:y>
    </cdr:to>
    <cdr:sp macro="" textlink="">
      <cdr:nvSpPr>
        <cdr:cNvPr id="13328" name="Text Box 16"/>
        <cdr:cNvSpPr txBox="1">
          <a:spLocks xmlns:a="http://schemas.openxmlformats.org/drawingml/2006/main" noChangeArrowheads="1"/>
        </cdr:cNvSpPr>
      </cdr:nvSpPr>
      <cdr:spPr bwMode="auto">
        <a:xfrm xmlns:a="http://schemas.openxmlformats.org/drawingml/2006/main">
          <a:off x="3149628" y="92621"/>
          <a:ext cx="331053" cy="17498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18288" rIns="0" bIns="0" anchor="t" upright="1">
          <a:spAutoFit/>
        </a:bodyPr>
        <a:lstStyle xmlns:a="http://schemas.openxmlformats.org/drawingml/2006/main"/>
        <a:p xmlns:a="http://schemas.openxmlformats.org/drawingml/2006/main">
          <a:pPr algn="l" rtl="0">
            <a:defRPr sz="1000"/>
          </a:pPr>
          <a:r>
            <a:rPr lang="en-US" sz="1000" b="1" i="0" strike="noStrike">
              <a:solidFill>
                <a:srgbClr val="000000"/>
              </a:solidFill>
              <a:latin typeface="+mn-lt"/>
              <a:ea typeface="Verdana"/>
              <a:cs typeface="Verdana"/>
            </a:rPr>
            <a:t>Nixon</a:t>
          </a:r>
        </a:p>
      </cdr:txBody>
    </cdr:sp>
  </cdr:relSizeAnchor>
  <cdr:relSizeAnchor xmlns:cdr="http://schemas.openxmlformats.org/drawingml/2006/chartDrawing">
    <cdr:from>
      <cdr:x>0.46065</cdr:x>
      <cdr:y>0.01695</cdr:y>
    </cdr:from>
    <cdr:to>
      <cdr:x>0.49109</cdr:x>
      <cdr:y>0.04699</cdr:y>
    </cdr:to>
    <cdr:sp macro="" textlink="">
      <cdr:nvSpPr>
        <cdr:cNvPr id="13329" name="Text Box 17"/>
        <cdr:cNvSpPr txBox="1">
          <a:spLocks xmlns:a="http://schemas.openxmlformats.org/drawingml/2006/main" noChangeArrowheads="1"/>
        </cdr:cNvSpPr>
      </cdr:nvSpPr>
      <cdr:spPr bwMode="auto">
        <a:xfrm xmlns:a="http://schemas.openxmlformats.org/drawingml/2006/main">
          <a:off x="3945321" y="98748"/>
          <a:ext cx="260649" cy="17498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18288" rIns="0" bIns="0" anchor="t" upright="1">
          <a:spAutoFit/>
        </a:bodyPr>
        <a:lstStyle xmlns:a="http://schemas.openxmlformats.org/drawingml/2006/main"/>
        <a:p xmlns:a="http://schemas.openxmlformats.org/drawingml/2006/main">
          <a:pPr algn="l" rtl="0">
            <a:defRPr sz="1000"/>
          </a:pPr>
          <a:r>
            <a:rPr lang="en-US" sz="1000" b="1" i="0" strike="noStrike">
              <a:solidFill>
                <a:srgbClr val="000000"/>
              </a:solidFill>
              <a:latin typeface="+mn-lt"/>
              <a:ea typeface="Verdana"/>
              <a:cs typeface="Verdana"/>
            </a:rPr>
            <a:t>Ford</a:t>
          </a:r>
        </a:p>
      </cdr:txBody>
    </cdr:sp>
  </cdr:relSizeAnchor>
  <cdr:relSizeAnchor xmlns:cdr="http://schemas.openxmlformats.org/drawingml/2006/chartDrawing">
    <cdr:from>
      <cdr:x>0.52108</cdr:x>
      <cdr:y>0.0162</cdr:y>
    </cdr:from>
    <cdr:to>
      <cdr:x>0.56911</cdr:x>
      <cdr:y>0.04624</cdr:y>
    </cdr:to>
    <cdr:sp macro="" textlink="">
      <cdr:nvSpPr>
        <cdr:cNvPr id="13330" name="Text Box 18"/>
        <cdr:cNvSpPr txBox="1">
          <a:spLocks xmlns:a="http://schemas.openxmlformats.org/drawingml/2006/main" noChangeArrowheads="1"/>
        </cdr:cNvSpPr>
      </cdr:nvSpPr>
      <cdr:spPr bwMode="auto">
        <a:xfrm xmlns:a="http://schemas.openxmlformats.org/drawingml/2006/main">
          <a:off x="4462856" y="94368"/>
          <a:ext cx="411395" cy="17498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18288" rIns="0" bIns="0" anchor="t" upright="1">
          <a:spAutoFit/>
        </a:bodyPr>
        <a:lstStyle xmlns:a="http://schemas.openxmlformats.org/drawingml/2006/main"/>
        <a:p xmlns:a="http://schemas.openxmlformats.org/drawingml/2006/main">
          <a:pPr algn="l" rtl="0">
            <a:defRPr sz="1000"/>
          </a:pPr>
          <a:r>
            <a:rPr lang="en-US" sz="1000" b="1" i="0" strike="noStrike">
              <a:solidFill>
                <a:srgbClr val="000000"/>
              </a:solidFill>
              <a:latin typeface="+mn-lt"/>
              <a:ea typeface="Verdana"/>
              <a:cs typeface="Verdana"/>
            </a:rPr>
            <a:t>Reagan</a:t>
          </a:r>
        </a:p>
      </cdr:txBody>
    </cdr:sp>
  </cdr:relSizeAnchor>
  <cdr:relSizeAnchor xmlns:cdr="http://schemas.openxmlformats.org/drawingml/2006/chartDrawing">
    <cdr:from>
      <cdr:x>0.6304</cdr:x>
      <cdr:y>0.01515</cdr:y>
    </cdr:from>
    <cdr:to>
      <cdr:x>0.66299</cdr:x>
      <cdr:y>0.04519</cdr:y>
    </cdr:to>
    <cdr:sp macro="" textlink="">
      <cdr:nvSpPr>
        <cdr:cNvPr id="13331" name="Text Box 19"/>
        <cdr:cNvSpPr txBox="1">
          <a:spLocks xmlns:a="http://schemas.openxmlformats.org/drawingml/2006/main" noChangeArrowheads="1"/>
        </cdr:cNvSpPr>
      </cdr:nvSpPr>
      <cdr:spPr bwMode="auto">
        <a:xfrm xmlns:a="http://schemas.openxmlformats.org/drawingml/2006/main">
          <a:off x="5399137" y="88252"/>
          <a:ext cx="279115" cy="17498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18288" rIns="0" bIns="0" anchor="t" upright="1">
          <a:spAutoFit/>
        </a:bodyPr>
        <a:lstStyle xmlns:a="http://schemas.openxmlformats.org/drawingml/2006/main"/>
        <a:p xmlns:a="http://schemas.openxmlformats.org/drawingml/2006/main">
          <a:pPr algn="l" rtl="0">
            <a:defRPr sz="1000"/>
          </a:pPr>
          <a:r>
            <a:rPr lang="en-US" sz="1000" b="1" i="0" strike="noStrike">
              <a:solidFill>
                <a:srgbClr val="000000"/>
              </a:solidFill>
              <a:latin typeface="+mn-lt"/>
              <a:ea typeface="Verdana"/>
              <a:cs typeface="Verdana"/>
            </a:rPr>
            <a:t>Bush</a:t>
          </a:r>
        </a:p>
      </cdr:txBody>
    </cdr:sp>
  </cdr:relSizeAnchor>
  <cdr:relSizeAnchor xmlns:cdr="http://schemas.openxmlformats.org/drawingml/2006/chartDrawing">
    <cdr:from>
      <cdr:x>0.67137</cdr:x>
      <cdr:y>0.01515</cdr:y>
    </cdr:from>
    <cdr:to>
      <cdr:x>0.71811</cdr:x>
      <cdr:y>0.04519</cdr:y>
    </cdr:to>
    <cdr:sp macro="" textlink="">
      <cdr:nvSpPr>
        <cdr:cNvPr id="13332" name="Text Box 20"/>
        <cdr:cNvSpPr txBox="1">
          <a:spLocks xmlns:a="http://schemas.openxmlformats.org/drawingml/2006/main" noChangeArrowheads="1"/>
        </cdr:cNvSpPr>
      </cdr:nvSpPr>
      <cdr:spPr bwMode="auto">
        <a:xfrm xmlns:a="http://schemas.openxmlformats.org/drawingml/2006/main">
          <a:off x="5750068" y="88252"/>
          <a:ext cx="400302" cy="17498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18288" rIns="0" bIns="0" anchor="t" upright="1">
          <a:spAutoFit/>
        </a:bodyPr>
        <a:lstStyle xmlns:a="http://schemas.openxmlformats.org/drawingml/2006/main"/>
        <a:p xmlns:a="http://schemas.openxmlformats.org/drawingml/2006/main">
          <a:pPr algn="l" rtl="0">
            <a:defRPr sz="1000"/>
          </a:pPr>
          <a:r>
            <a:rPr lang="en-US" sz="1000" b="1" i="0" strike="noStrike">
              <a:solidFill>
                <a:srgbClr val="000000"/>
              </a:solidFill>
              <a:latin typeface="+mn-lt"/>
              <a:ea typeface="Verdana"/>
              <a:cs typeface="Verdana"/>
            </a:rPr>
            <a:t>Clinton</a:t>
          </a:r>
        </a:p>
      </cdr:txBody>
    </cdr:sp>
  </cdr:relSizeAnchor>
  <cdr:relSizeAnchor xmlns:cdr="http://schemas.openxmlformats.org/drawingml/2006/chartDrawing">
    <cdr:from>
      <cdr:x>0.865</cdr:x>
      <cdr:y>0.0125</cdr:y>
    </cdr:from>
    <cdr:to>
      <cdr:x>0.87</cdr:x>
      <cdr:y>0.025</cdr:y>
    </cdr:to>
    <cdr:sp macro="" textlink="">
      <cdr:nvSpPr>
        <cdr:cNvPr id="13333" name="Text Box 21"/>
        <cdr:cNvSpPr txBox="1">
          <a:spLocks xmlns:a="http://schemas.openxmlformats.org/drawingml/2006/main" noChangeArrowheads="1"/>
        </cdr:cNvSpPr>
      </cdr:nvSpPr>
      <cdr:spPr bwMode="auto">
        <a:xfrm xmlns:a="http://schemas.openxmlformats.org/drawingml/2006/main">
          <a:off x="7415213" y="72866"/>
          <a:ext cx="42862" cy="7286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en-US" sz="1000" b="0" i="0" strike="noStrike">
              <a:solidFill>
                <a:srgbClr val="000000"/>
              </a:solidFill>
              <a:latin typeface="Verdana"/>
              <a:ea typeface="Verdana"/>
              <a:cs typeface="Verdana"/>
            </a:rPr>
            <a:t>`Bush</a:t>
          </a:r>
        </a:p>
      </cdr:txBody>
    </cdr:sp>
  </cdr:relSizeAnchor>
  <cdr:relSizeAnchor xmlns:cdr="http://schemas.openxmlformats.org/drawingml/2006/chartDrawing">
    <cdr:from>
      <cdr:x>0.73428</cdr:x>
      <cdr:y>0.0144</cdr:y>
    </cdr:from>
    <cdr:to>
      <cdr:x>0.77828</cdr:x>
      <cdr:y>0.04444</cdr:y>
    </cdr:to>
    <cdr:sp macro="" textlink="">
      <cdr:nvSpPr>
        <cdr:cNvPr id="13334" name="Text Box 22"/>
        <cdr:cNvSpPr txBox="1">
          <a:spLocks xmlns:a="http://schemas.openxmlformats.org/drawingml/2006/main" noChangeArrowheads="1"/>
        </cdr:cNvSpPr>
      </cdr:nvSpPr>
      <cdr:spPr bwMode="auto">
        <a:xfrm xmlns:a="http://schemas.openxmlformats.org/drawingml/2006/main">
          <a:off x="6288813" y="83883"/>
          <a:ext cx="376844" cy="17498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square" lIns="18288" tIns="18288" rIns="0" bIns="0" anchor="t" upright="1">
          <a:spAutoFit/>
        </a:bodyPr>
        <a:lstStyle xmlns:a="http://schemas.openxmlformats.org/drawingml/2006/main"/>
        <a:p xmlns:a="http://schemas.openxmlformats.org/drawingml/2006/main">
          <a:pPr algn="l" rtl="0">
            <a:defRPr sz="1000"/>
          </a:pPr>
          <a:r>
            <a:rPr lang="en-US" sz="1000" b="1" i="0" strike="noStrike">
              <a:solidFill>
                <a:srgbClr val="000000"/>
              </a:solidFill>
              <a:latin typeface="+mn-lt"/>
              <a:ea typeface="Verdana"/>
              <a:cs typeface="Verdana"/>
            </a:rPr>
            <a:t>Bush</a:t>
          </a:r>
        </a:p>
      </cdr:txBody>
    </cdr:sp>
  </cdr:relSizeAnchor>
  <cdr:relSizeAnchor xmlns:cdr="http://schemas.openxmlformats.org/drawingml/2006/chartDrawing">
    <cdr:from>
      <cdr:x>0.79774</cdr:x>
      <cdr:y>0.01516</cdr:y>
    </cdr:from>
    <cdr:to>
      <cdr:x>0.85327</cdr:x>
      <cdr:y>0.0484</cdr:y>
    </cdr:to>
    <cdr:sp macro="" textlink="">
      <cdr:nvSpPr>
        <cdr:cNvPr id="13335" name="Text Box 23"/>
        <cdr:cNvSpPr txBox="1">
          <a:spLocks xmlns:a="http://schemas.openxmlformats.org/drawingml/2006/main" noChangeArrowheads="1"/>
        </cdr:cNvSpPr>
      </cdr:nvSpPr>
      <cdr:spPr bwMode="auto">
        <a:xfrm xmlns:a="http://schemas.openxmlformats.org/drawingml/2006/main">
          <a:off x="6842949" y="84011"/>
          <a:ext cx="471685" cy="190821"/>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r>
            <a:rPr lang="en-US" sz="1000" b="1" i="0">
              <a:latin typeface="+mn-lt"/>
              <a:ea typeface="+mn-ea"/>
              <a:cs typeface="+mn-cs"/>
            </a:rPr>
            <a:t>Obama</a:t>
          </a:r>
          <a:r>
            <a:rPr lang="en-US"/>
            <a:t> </a:t>
          </a:r>
          <a:endParaRPr lang="en-US" sz="1000" b="1" i="0" strike="noStrike">
            <a:solidFill>
              <a:srgbClr val="000000"/>
            </a:solidFill>
            <a:latin typeface="Verdana"/>
            <a:ea typeface="Verdana"/>
            <a:cs typeface="Verdana"/>
          </a:endParaRPr>
        </a:p>
      </cdr:txBody>
    </cdr:sp>
  </cdr:relSizeAnchor>
  <cdr:relSizeAnchor xmlns:cdr="http://schemas.openxmlformats.org/drawingml/2006/chartDrawing">
    <cdr:from>
      <cdr:x>0.78738</cdr:x>
      <cdr:y>0.0488</cdr:y>
    </cdr:from>
    <cdr:to>
      <cdr:x>0.78738</cdr:x>
      <cdr:y>0.9388</cdr:y>
    </cdr:to>
    <cdr:sp macro="" textlink="">
      <cdr:nvSpPr>
        <cdr:cNvPr id="13337" name="Line 25"/>
        <cdr:cNvSpPr>
          <a:spLocks xmlns:a="http://schemas.openxmlformats.org/drawingml/2006/main" noChangeShapeType="1"/>
        </cdr:cNvSpPr>
      </cdr:nvSpPr>
      <cdr:spPr bwMode="auto">
        <a:xfrm xmlns:a="http://schemas.openxmlformats.org/drawingml/2006/main">
          <a:off x="6749796" y="284488"/>
          <a:ext cx="0" cy="5188077"/>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0.85839</cdr:x>
      <cdr:y>0.0524</cdr:y>
    </cdr:from>
    <cdr:to>
      <cdr:x>0.85839</cdr:x>
      <cdr:y>0.9424</cdr:y>
    </cdr:to>
    <cdr:sp macro="" textlink="">
      <cdr:nvSpPr>
        <cdr:cNvPr id="24" name="Line 25"/>
        <cdr:cNvSpPr>
          <a:spLocks xmlns:a="http://schemas.openxmlformats.org/drawingml/2006/main" noChangeShapeType="1"/>
        </cdr:cNvSpPr>
      </cdr:nvSpPr>
      <cdr:spPr bwMode="auto">
        <a:xfrm xmlns:a="http://schemas.openxmlformats.org/drawingml/2006/main">
          <a:off x="7358557" y="305480"/>
          <a:ext cx="0" cy="5188077"/>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0.86429</cdr:x>
      <cdr:y>0.01515</cdr:y>
    </cdr:from>
    <cdr:to>
      <cdr:x>0.91764</cdr:x>
      <cdr:y>0.04839</cdr:y>
    </cdr:to>
    <cdr:sp macro="" textlink="">
      <cdr:nvSpPr>
        <cdr:cNvPr id="29" name="Text Box 23"/>
        <cdr:cNvSpPr txBox="1">
          <a:spLocks xmlns:a="http://schemas.openxmlformats.org/drawingml/2006/main" noChangeArrowheads="1"/>
        </cdr:cNvSpPr>
      </cdr:nvSpPr>
      <cdr:spPr bwMode="auto">
        <a:xfrm xmlns:a="http://schemas.openxmlformats.org/drawingml/2006/main">
          <a:off x="7407000" y="83967"/>
          <a:ext cx="435868" cy="190821"/>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en-US" sz="1000" b="1" i="0">
              <a:latin typeface="+mn-lt"/>
              <a:ea typeface="+mn-ea"/>
              <a:cs typeface="+mn-cs"/>
            </a:rPr>
            <a:t>Trump</a:t>
          </a:r>
          <a:r>
            <a:rPr lang="en-US"/>
            <a:t> </a:t>
          </a:r>
          <a:endParaRPr lang="en-US" sz="1000" b="1" i="0" strike="noStrike">
            <a:solidFill>
              <a:srgbClr val="000000"/>
            </a:solidFill>
            <a:latin typeface="Verdana"/>
            <a:ea typeface="Verdana"/>
            <a:cs typeface="Verdana"/>
          </a:endParaRPr>
        </a:p>
      </cdr:txBody>
    </cdr:sp>
  </cdr:relSizeAnchor>
  <cdr:relSizeAnchor xmlns:cdr="http://schemas.openxmlformats.org/drawingml/2006/chartDrawing">
    <cdr:from>
      <cdr:x>0.92157</cdr:x>
      <cdr:y>0.05045</cdr:y>
    </cdr:from>
    <cdr:to>
      <cdr:x>0.92892</cdr:x>
      <cdr:y>0.89189</cdr:y>
    </cdr:to>
    <cdr:cxnSp macro="">
      <cdr:nvCxnSpPr>
        <cdr:cNvPr id="3" name="Straight Connector 2">
          <a:extLst xmlns:a="http://schemas.openxmlformats.org/drawingml/2006/main">
            <a:ext uri="{FF2B5EF4-FFF2-40B4-BE49-F238E27FC236}">
              <a16:creationId xmlns:a16="http://schemas.microsoft.com/office/drawing/2014/main" id="{2492005A-6245-7D43-B50B-DDABF0BD6B07}"/>
            </a:ext>
          </a:extLst>
        </cdr:cNvPr>
        <cdr:cNvCxnSpPr/>
      </cdr:nvCxnSpPr>
      <cdr:spPr bwMode="auto">
        <a:xfrm xmlns:a="http://schemas.openxmlformats.org/drawingml/2006/main">
          <a:off x="7892893" y="293884"/>
          <a:ext cx="62975" cy="4901570"/>
        </a:xfrm>
        <a:prstGeom xmlns:a="http://schemas.openxmlformats.org/drawingml/2006/main" prst="line">
          <a:avLst/>
        </a:prstGeom>
        <a:solidFill xmlns:a="http://schemas.openxmlformats.org/drawingml/2006/main">
          <a:srgbClr val="FFFFFF"/>
        </a:solidFill>
        <a:ln xmlns:a="http://schemas.openxmlformats.org/drawingml/2006/main" w="9525" cap="flat" cmpd="sng" algn="ctr">
          <a:solidFill>
            <a:srgbClr val="000000"/>
          </a:solidFill>
          <a:prstDash val="solid"/>
          <a:round/>
          <a:headEnd type="none" w="med" len="med"/>
          <a:tailEnd type="none" w="med" len="med"/>
        </a:ln>
        <a:effectLst xmlns:a="http://schemas.openxmlformats.org/drawingml/2006/main"/>
      </cdr:spPr>
    </cdr:cxnSp>
  </cdr:relSizeAnchor>
  <cdr:relSizeAnchor xmlns:cdr="http://schemas.openxmlformats.org/drawingml/2006/chartDrawing">
    <cdr:from>
      <cdr:x>0.92647</cdr:x>
      <cdr:y>0.00901</cdr:y>
    </cdr:from>
    <cdr:to>
      <cdr:x>0.97794</cdr:x>
      <cdr:y>0.04504</cdr:y>
    </cdr:to>
    <cdr:sp macro="" textlink="">
      <cdr:nvSpPr>
        <cdr:cNvPr id="4" name="TextBox 3">
          <a:extLst xmlns:a="http://schemas.openxmlformats.org/drawingml/2006/main">
            <a:ext uri="{FF2B5EF4-FFF2-40B4-BE49-F238E27FC236}">
              <a16:creationId xmlns:a16="http://schemas.microsoft.com/office/drawing/2014/main" id="{0C5CB128-7600-EF4D-A9E4-C45820F190E0}"/>
            </a:ext>
          </a:extLst>
        </cdr:cNvPr>
        <cdr:cNvSpPr txBox="1"/>
      </cdr:nvSpPr>
      <cdr:spPr>
        <a:xfrm xmlns:a="http://schemas.openxmlformats.org/drawingml/2006/main">
          <a:off x="7934877" y="52479"/>
          <a:ext cx="440826" cy="20991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1100" b="1"/>
            <a:t>Biden</a:t>
          </a: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5"/>
  <sheetViews>
    <sheetView workbookViewId="0">
      <pane ySplit="1" topLeftCell="A8" activePane="bottomLeft" state="frozen"/>
      <selection pane="bottomLeft" activeCell="C39" sqref="C39"/>
    </sheetView>
  </sheetViews>
  <sheetFormatPr baseColWidth="10" defaultRowHeight="13" x14ac:dyDescent="0.15"/>
  <cols>
    <col min="1" max="1" width="13.83203125" style="1" customWidth="1"/>
    <col min="2" max="2" width="13.83203125" customWidth="1"/>
    <col min="3" max="8" width="13.83203125" style="1" customWidth="1"/>
  </cols>
  <sheetData>
    <row r="1" spans="1:9" s="3" customFormat="1" ht="29" thickBot="1" x14ac:dyDescent="0.2">
      <c r="A1" s="19" t="s">
        <v>25</v>
      </c>
      <c r="B1" s="20" t="s">
        <v>26</v>
      </c>
      <c r="C1" s="8" t="s">
        <v>29</v>
      </c>
      <c r="D1" s="9" t="s">
        <v>57</v>
      </c>
      <c r="E1" s="9" t="s">
        <v>59</v>
      </c>
      <c r="F1" s="9" t="s">
        <v>62</v>
      </c>
      <c r="G1" s="9" t="s">
        <v>58</v>
      </c>
      <c r="H1" s="10" t="s">
        <v>56</v>
      </c>
    </row>
    <row r="2" spans="1:9" x14ac:dyDescent="0.15">
      <c r="A2" s="18">
        <v>1</v>
      </c>
      <c r="B2" s="6" t="s">
        <v>27</v>
      </c>
      <c r="C2" s="7" t="s">
        <v>28</v>
      </c>
      <c r="D2" s="7">
        <v>0</v>
      </c>
      <c r="E2" s="7">
        <v>78</v>
      </c>
      <c r="F2" s="7">
        <v>75</v>
      </c>
      <c r="G2" s="7">
        <v>-1</v>
      </c>
      <c r="H2" s="16">
        <f>((D2-($D$39))/($D$40))+((E2-($E$39))/($E$40))+((F2-($F$39))/($F$40))+((G2-($G$39))/($G$40))</f>
        <v>1.4464659475099055</v>
      </c>
      <c r="I2" s="2"/>
    </row>
    <row r="3" spans="1:9" x14ac:dyDescent="0.15">
      <c r="A3" s="17">
        <v>2</v>
      </c>
      <c r="B3" s="4" t="s">
        <v>30</v>
      </c>
      <c r="C3" s="5" t="s">
        <v>0</v>
      </c>
      <c r="D3" s="5">
        <v>3</v>
      </c>
      <c r="E3" s="5">
        <v>85</v>
      </c>
      <c r="F3" s="5">
        <v>57</v>
      </c>
      <c r="G3" s="5">
        <v>0</v>
      </c>
      <c r="H3" s="11">
        <f t="shared" ref="H3:H28" si="0">((D3-($D$39))/($D$40))+((E3-($E$39))/($E$40))+((F3-($F$39))/($F$40))+((G3-($G$39))/($G$40))</f>
        <v>1.5936528339625409</v>
      </c>
    </row>
    <row r="4" spans="1:9" x14ac:dyDescent="0.15">
      <c r="A4" s="17">
        <v>3</v>
      </c>
      <c r="B4" s="4" t="s">
        <v>31</v>
      </c>
      <c r="C4" s="5" t="s">
        <v>1</v>
      </c>
      <c r="D4" s="5">
        <v>-2</v>
      </c>
      <c r="E4" s="5">
        <v>79</v>
      </c>
      <c r="F4" s="5">
        <v>75</v>
      </c>
      <c r="G4" s="5">
        <v>0</v>
      </c>
      <c r="H4" s="11">
        <f t="shared" si="0"/>
        <v>2.4085167010742765</v>
      </c>
    </row>
    <row r="5" spans="1:9" x14ac:dyDescent="0.15">
      <c r="A5" s="17">
        <v>4</v>
      </c>
      <c r="B5" s="4" t="s">
        <v>32</v>
      </c>
      <c r="C5" s="5" t="s">
        <v>2</v>
      </c>
      <c r="D5" s="5">
        <v>-1</v>
      </c>
      <c r="E5" s="5">
        <v>79</v>
      </c>
      <c r="F5" s="5">
        <v>72</v>
      </c>
      <c r="G5" s="5">
        <v>0</v>
      </c>
      <c r="H5" s="11">
        <f t="shared" si="0"/>
        <v>2.2142109303507831</v>
      </c>
    </row>
    <row r="6" spans="1:9" x14ac:dyDescent="0.15">
      <c r="A6" s="17">
        <v>5</v>
      </c>
      <c r="B6" s="4" t="s">
        <v>33</v>
      </c>
      <c r="C6" s="5" t="s">
        <v>3</v>
      </c>
      <c r="D6" s="5">
        <v>-2</v>
      </c>
      <c r="E6" s="5">
        <v>50</v>
      </c>
      <c r="F6" s="5">
        <v>58</v>
      </c>
      <c r="G6" s="5">
        <v>0</v>
      </c>
      <c r="H6" s="11">
        <f t="shared" si="0"/>
        <v>-1.1186144613312115</v>
      </c>
    </row>
    <row r="7" spans="1:9" x14ac:dyDescent="0.15">
      <c r="A7" s="17">
        <v>6</v>
      </c>
      <c r="B7" s="4" t="s">
        <v>34</v>
      </c>
      <c r="C7" s="5" t="s">
        <v>4</v>
      </c>
      <c r="D7" s="5">
        <v>28</v>
      </c>
      <c r="E7" s="5">
        <v>86</v>
      </c>
      <c r="F7" s="5">
        <v>79</v>
      </c>
      <c r="G7" s="5">
        <v>0</v>
      </c>
      <c r="H7" s="11">
        <f t="shared" si="0"/>
        <v>5.3356722046963005</v>
      </c>
    </row>
    <row r="8" spans="1:9" x14ac:dyDescent="0.15">
      <c r="A8" s="17">
        <v>7</v>
      </c>
      <c r="B8" s="4" t="s">
        <v>35</v>
      </c>
      <c r="C8" s="5" t="s">
        <v>5</v>
      </c>
      <c r="D8" s="5">
        <v>28</v>
      </c>
      <c r="E8" s="5">
        <v>86</v>
      </c>
      <c r="F8" s="5">
        <v>66</v>
      </c>
      <c r="G8" s="5">
        <v>0</v>
      </c>
      <c r="H8" s="11">
        <f t="shared" si="0"/>
        <v>4.1925318303313936</v>
      </c>
    </row>
    <row r="9" spans="1:9" x14ac:dyDescent="0.15">
      <c r="A9" s="17">
        <v>8</v>
      </c>
      <c r="B9" s="4" t="s">
        <v>37</v>
      </c>
      <c r="C9" s="5" t="s">
        <v>6</v>
      </c>
      <c r="D9" s="5">
        <v>36</v>
      </c>
      <c r="E9" s="5">
        <v>93</v>
      </c>
      <c r="F9" s="5">
        <v>69</v>
      </c>
      <c r="G9" s="5">
        <v>0</v>
      </c>
      <c r="H9" s="11">
        <f t="shared" si="0"/>
        <v>5.5028446681434415</v>
      </c>
    </row>
    <row r="10" spans="1:9" x14ac:dyDescent="0.15">
      <c r="A10" s="17">
        <v>9</v>
      </c>
      <c r="B10" s="4" t="s">
        <v>36</v>
      </c>
      <c r="C10" s="5" t="s">
        <v>7</v>
      </c>
      <c r="D10" s="5">
        <v>28</v>
      </c>
      <c r="E10" s="5">
        <v>81</v>
      </c>
      <c r="F10" s="5">
        <v>51</v>
      </c>
      <c r="G10" s="5">
        <v>0</v>
      </c>
      <c r="H10" s="11">
        <f t="shared" si="0"/>
        <v>2.5231348632648842</v>
      </c>
    </row>
    <row r="11" spans="1:9" x14ac:dyDescent="0.15">
      <c r="A11" s="17">
        <v>10</v>
      </c>
      <c r="B11" s="4" t="s">
        <v>38</v>
      </c>
      <c r="C11" s="5" t="s">
        <v>8</v>
      </c>
      <c r="D11" s="5">
        <v>26</v>
      </c>
      <c r="E11" s="5">
        <v>69</v>
      </c>
      <c r="F11" s="5">
        <v>43</v>
      </c>
      <c r="G11" s="5">
        <v>-1</v>
      </c>
      <c r="H11" s="11">
        <f t="shared" si="0"/>
        <v>-0.19122576058692847</v>
      </c>
    </row>
    <row r="12" spans="1:9" x14ac:dyDescent="0.15">
      <c r="A12" s="17">
        <v>11</v>
      </c>
      <c r="B12" s="4" t="s">
        <v>39</v>
      </c>
      <c r="C12" s="5" t="s">
        <v>9</v>
      </c>
      <c r="D12" s="5">
        <v>-14</v>
      </c>
      <c r="E12" s="5">
        <v>76</v>
      </c>
      <c r="F12" s="5">
        <v>65</v>
      </c>
      <c r="G12" s="5">
        <v>-2</v>
      </c>
      <c r="H12" s="11">
        <f t="shared" si="0"/>
        <v>-1.5769349902049439</v>
      </c>
    </row>
    <row r="13" spans="1:9" ht="14" thickBot="1" x14ac:dyDescent="0.2">
      <c r="A13" s="23">
        <v>12</v>
      </c>
      <c r="B13" s="24" t="s">
        <v>63</v>
      </c>
      <c r="C13" s="25" t="s">
        <v>10</v>
      </c>
      <c r="D13" s="25">
        <v>-14</v>
      </c>
      <c r="E13" s="25">
        <v>76</v>
      </c>
      <c r="F13" s="25">
        <v>62</v>
      </c>
      <c r="G13" s="25">
        <v>-1</v>
      </c>
      <c r="H13" s="26">
        <f t="shared" si="0"/>
        <v>-0.80977192179398094</v>
      </c>
    </row>
    <row r="14" spans="1:9" x14ac:dyDescent="0.15">
      <c r="A14" s="30">
        <v>13</v>
      </c>
      <c r="B14" s="31" t="s">
        <v>40</v>
      </c>
      <c r="C14" s="32" t="s">
        <v>11</v>
      </c>
      <c r="D14" s="32">
        <v>-14</v>
      </c>
      <c r="E14" s="32">
        <v>71</v>
      </c>
      <c r="F14" s="32">
        <v>61</v>
      </c>
      <c r="G14" s="32">
        <v>-1</v>
      </c>
      <c r="H14" s="33">
        <f t="shared" si="0"/>
        <v>-1.248094639544437</v>
      </c>
    </row>
    <row r="15" spans="1:9" x14ac:dyDescent="0.15">
      <c r="A15" s="17">
        <v>14</v>
      </c>
      <c r="B15" s="4" t="s">
        <v>41</v>
      </c>
      <c r="C15" s="5" t="s">
        <v>12</v>
      </c>
      <c r="D15" s="5">
        <v>-14</v>
      </c>
      <c r="E15" s="5">
        <v>71</v>
      </c>
      <c r="F15" s="5">
        <v>53</v>
      </c>
      <c r="G15" s="5">
        <v>-1</v>
      </c>
      <c r="H15" s="11">
        <f t="shared" si="0"/>
        <v>-1.9515656391536107</v>
      </c>
    </row>
    <row r="16" spans="1:9" x14ac:dyDescent="0.15">
      <c r="A16" s="17">
        <v>15</v>
      </c>
      <c r="B16" s="4" t="s">
        <v>42</v>
      </c>
      <c r="C16" s="5" t="s">
        <v>13</v>
      </c>
      <c r="D16" s="5">
        <v>-10</v>
      </c>
      <c r="E16" s="5">
        <v>70</v>
      </c>
      <c r="F16" s="5">
        <v>52</v>
      </c>
      <c r="G16" s="5">
        <v>0</v>
      </c>
      <c r="H16" s="11">
        <f t="shared" si="0"/>
        <v>-0.80062917288042901</v>
      </c>
    </row>
    <row r="17" spans="1:8" x14ac:dyDescent="0.15">
      <c r="A17" s="17">
        <v>16</v>
      </c>
      <c r="B17" s="4" t="s">
        <v>43</v>
      </c>
      <c r="C17" s="5" t="s">
        <v>14</v>
      </c>
      <c r="D17" s="5">
        <v>-10</v>
      </c>
      <c r="E17" s="5">
        <v>70</v>
      </c>
      <c r="F17" s="5">
        <v>52</v>
      </c>
      <c r="G17" s="5">
        <v>0</v>
      </c>
      <c r="H17" s="11">
        <f t="shared" si="0"/>
        <v>-0.80062917288042901</v>
      </c>
    </row>
    <row r="18" spans="1:8" x14ac:dyDescent="0.15">
      <c r="A18" s="17">
        <v>17</v>
      </c>
      <c r="B18" s="4" t="s">
        <v>44</v>
      </c>
      <c r="C18" s="5" t="s">
        <v>15</v>
      </c>
      <c r="D18" s="5">
        <v>-24</v>
      </c>
      <c r="E18" s="5">
        <v>64</v>
      </c>
      <c r="F18" s="5">
        <v>41</v>
      </c>
      <c r="G18" s="5">
        <v>0</v>
      </c>
      <c r="H18" s="11">
        <f t="shared" si="0"/>
        <v>-3.161310366521469</v>
      </c>
    </row>
    <row r="19" spans="1:8" x14ac:dyDescent="0.15">
      <c r="A19" s="17">
        <v>18</v>
      </c>
      <c r="B19" s="4" t="s">
        <v>45</v>
      </c>
      <c r="C19" s="5" t="s">
        <v>16</v>
      </c>
      <c r="D19" s="5">
        <v>7</v>
      </c>
      <c r="E19" s="5">
        <v>88</v>
      </c>
      <c r="F19" s="5">
        <v>60</v>
      </c>
      <c r="G19" s="5">
        <v>0</v>
      </c>
      <c r="H19" s="11">
        <f t="shared" si="0"/>
        <v>2.3456711810153541</v>
      </c>
    </row>
    <row r="20" spans="1:8" x14ac:dyDescent="0.15">
      <c r="A20" s="17">
        <v>19</v>
      </c>
      <c r="B20" s="4" t="s">
        <v>46</v>
      </c>
      <c r="C20" s="5" t="s">
        <v>17</v>
      </c>
      <c r="D20" s="5">
        <v>6</v>
      </c>
      <c r="E20" s="5">
        <v>81</v>
      </c>
      <c r="F20" s="5">
        <v>64</v>
      </c>
      <c r="G20" s="5">
        <v>-1</v>
      </c>
      <c r="H20" s="11">
        <f t="shared" si="0"/>
        <v>1.1064017535065582</v>
      </c>
    </row>
    <row r="21" spans="1:8" x14ac:dyDescent="0.15">
      <c r="A21" s="17">
        <v>20</v>
      </c>
      <c r="B21" s="4" t="s">
        <v>47</v>
      </c>
      <c r="C21" s="5" t="s">
        <v>18</v>
      </c>
      <c r="D21" s="5">
        <v>6</v>
      </c>
      <c r="E21" s="5">
        <v>81</v>
      </c>
      <c r="F21" s="5">
        <v>64</v>
      </c>
      <c r="G21" s="5">
        <v>0</v>
      </c>
      <c r="H21" s="11">
        <f t="shared" si="0"/>
        <v>2.1373664467709612</v>
      </c>
    </row>
    <row r="22" spans="1:8" x14ac:dyDescent="0.15">
      <c r="A22" s="17">
        <v>21</v>
      </c>
      <c r="B22" s="4" t="s">
        <v>48</v>
      </c>
      <c r="C22" s="5" t="s">
        <v>19</v>
      </c>
      <c r="D22" s="5">
        <v>-8</v>
      </c>
      <c r="E22" s="5">
        <v>56</v>
      </c>
      <c r="F22" s="5">
        <v>51</v>
      </c>
      <c r="G22" s="5">
        <v>-1</v>
      </c>
      <c r="H22" s="11">
        <f t="shared" si="0"/>
        <v>-2.7616247926741511</v>
      </c>
    </row>
    <row r="23" spans="1:8" x14ac:dyDescent="0.15">
      <c r="A23" s="17">
        <v>22</v>
      </c>
      <c r="B23" s="4" t="s">
        <v>55</v>
      </c>
      <c r="C23" s="5" t="s">
        <v>20</v>
      </c>
      <c r="D23" s="5">
        <v>-8</v>
      </c>
      <c r="E23" s="5">
        <v>56</v>
      </c>
      <c r="F23" s="5">
        <v>49</v>
      </c>
      <c r="G23" s="5">
        <v>-2</v>
      </c>
      <c r="H23" s="11">
        <f t="shared" si="0"/>
        <v>-3.9684572358408472</v>
      </c>
    </row>
    <row r="24" spans="1:8" x14ac:dyDescent="0.15">
      <c r="A24" s="17">
        <v>23</v>
      </c>
      <c r="B24" s="4" t="s">
        <v>50</v>
      </c>
      <c r="C24" s="5" t="s">
        <v>21</v>
      </c>
      <c r="D24" s="5">
        <v>-8</v>
      </c>
      <c r="E24" s="5">
        <v>56</v>
      </c>
      <c r="F24" s="5">
        <v>49</v>
      </c>
      <c r="G24" s="5">
        <v>-2</v>
      </c>
      <c r="H24" s="11">
        <f t="shared" si="0"/>
        <v>-3.9684572358408472</v>
      </c>
    </row>
    <row r="25" spans="1:8" x14ac:dyDescent="0.15">
      <c r="A25" s="17">
        <v>24</v>
      </c>
      <c r="B25" s="4" t="s">
        <v>51</v>
      </c>
      <c r="C25" s="5" t="s">
        <v>22</v>
      </c>
      <c r="D25" s="5">
        <v>-12</v>
      </c>
      <c r="E25" s="5">
        <v>63</v>
      </c>
      <c r="F25" s="5">
        <v>62</v>
      </c>
      <c r="G25" s="5">
        <v>0</v>
      </c>
      <c r="H25" s="11">
        <f t="shared" si="0"/>
        <v>-0.55082651154788842</v>
      </c>
    </row>
    <row r="26" spans="1:8" x14ac:dyDescent="0.15">
      <c r="A26" s="17">
        <v>25</v>
      </c>
      <c r="B26" s="4" t="s">
        <v>52</v>
      </c>
      <c r="C26" s="5" t="s">
        <v>23</v>
      </c>
      <c r="D26" s="5">
        <v>-14</v>
      </c>
      <c r="E26" s="5">
        <v>69</v>
      </c>
      <c r="F26" s="5">
        <v>72</v>
      </c>
      <c r="G26" s="5">
        <v>-1</v>
      </c>
      <c r="H26" s="11">
        <f t="shared" si="0"/>
        <v>-0.42097755220154703</v>
      </c>
    </row>
    <row r="27" spans="1:8" x14ac:dyDescent="0.15">
      <c r="A27" s="17">
        <v>26</v>
      </c>
      <c r="B27" s="4" t="s">
        <v>49</v>
      </c>
      <c r="C27" s="5" t="s">
        <v>53</v>
      </c>
      <c r="D27" s="5">
        <v>12</v>
      </c>
      <c r="E27" s="5">
        <v>85</v>
      </c>
      <c r="F27" s="5">
        <v>37</v>
      </c>
      <c r="G27" s="5">
        <v>0</v>
      </c>
      <c r="H27" s="11">
        <f t="shared" si="0"/>
        <v>0.46043802210912832</v>
      </c>
    </row>
    <row r="28" spans="1:8" x14ac:dyDescent="0.15">
      <c r="A28" s="17">
        <v>27</v>
      </c>
      <c r="B28" s="4" t="s">
        <v>54</v>
      </c>
      <c r="C28" s="5" t="s">
        <v>24</v>
      </c>
      <c r="D28" s="5">
        <v>12</v>
      </c>
      <c r="E28" s="5">
        <v>80</v>
      </c>
      <c r="F28" s="5">
        <v>51</v>
      </c>
      <c r="G28" s="5">
        <v>0</v>
      </c>
      <c r="H28" s="11">
        <f t="shared" si="0"/>
        <v>1.3411234286258731</v>
      </c>
    </row>
    <row r="29" spans="1:8" x14ac:dyDescent="0.15">
      <c r="A29" s="23">
        <v>28</v>
      </c>
      <c r="B29" s="24" t="s">
        <v>64</v>
      </c>
      <c r="C29" s="25" t="s">
        <v>65</v>
      </c>
      <c r="D29" s="25">
        <v>10</v>
      </c>
      <c r="E29" s="25">
        <v>74</v>
      </c>
      <c r="F29" s="25">
        <v>45</v>
      </c>
      <c r="G29" s="25">
        <v>-1</v>
      </c>
      <c r="H29" s="26">
        <f t="shared" ref="H29:H38" si="1">((D29-($D$39))/($D$40))+((E29-($E$39))/($E$40))+((F29-($F$39))/($F$40))+((G29-($G$39))/($G$40))</f>
        <v>-0.77690283396447501</v>
      </c>
    </row>
    <row r="30" spans="1:8" x14ac:dyDescent="0.15">
      <c r="A30" s="17">
        <v>29</v>
      </c>
      <c r="B30" s="4" t="s">
        <v>66</v>
      </c>
      <c r="C30" s="5" t="s">
        <v>67</v>
      </c>
      <c r="D30" s="5">
        <v>10</v>
      </c>
      <c r="E30" s="5">
        <v>67</v>
      </c>
      <c r="F30" s="5">
        <v>40</v>
      </c>
      <c r="G30" s="5">
        <v>-2</v>
      </c>
      <c r="H30" s="11">
        <f t="shared" si="1"/>
        <v>-2.7380812819036446</v>
      </c>
    </row>
    <row r="31" spans="1:8" x14ac:dyDescent="0.15">
      <c r="A31" s="17">
        <v>30</v>
      </c>
      <c r="B31" s="27" t="s">
        <v>68</v>
      </c>
      <c r="C31" s="5" t="s">
        <v>69</v>
      </c>
      <c r="D31" s="5">
        <v>10</v>
      </c>
      <c r="E31" s="5">
        <v>67</v>
      </c>
      <c r="F31" s="5">
        <v>40</v>
      </c>
      <c r="G31" s="5">
        <v>-2</v>
      </c>
      <c r="H31" s="11">
        <f t="shared" si="1"/>
        <v>-2.7380812819036446</v>
      </c>
    </row>
    <row r="32" spans="1:8" x14ac:dyDescent="0.15">
      <c r="A32" s="17">
        <v>31</v>
      </c>
      <c r="B32" s="27" t="s">
        <v>70</v>
      </c>
      <c r="C32" s="5" t="s">
        <v>71</v>
      </c>
      <c r="D32" s="5">
        <v>20</v>
      </c>
      <c r="E32" s="5">
        <v>96</v>
      </c>
      <c r="F32" s="5">
        <v>63</v>
      </c>
      <c r="G32" s="5">
        <v>0</v>
      </c>
      <c r="H32" s="11">
        <f t="shared" si="1"/>
        <v>4.073541058036998</v>
      </c>
    </row>
    <row r="33" spans="1:8" ht="13" customHeight="1" x14ac:dyDescent="0.15">
      <c r="A33" s="17">
        <v>32</v>
      </c>
      <c r="B33" s="4" t="s">
        <v>72</v>
      </c>
      <c r="C33" s="5" t="s">
        <v>73</v>
      </c>
      <c r="D33" s="5">
        <v>18</v>
      </c>
      <c r="E33" s="5">
        <v>99</v>
      </c>
      <c r="F33" s="5">
        <v>49</v>
      </c>
      <c r="G33" s="5">
        <v>0</v>
      </c>
      <c r="H33" s="11">
        <f t="shared" si="1"/>
        <v>2.913708406140636</v>
      </c>
    </row>
    <row r="34" spans="1:8" ht="13" customHeight="1" x14ac:dyDescent="0.15">
      <c r="A34" s="13">
        <v>33</v>
      </c>
      <c r="B34" s="28" t="s">
        <v>74</v>
      </c>
      <c r="C34" s="5" t="s">
        <v>75</v>
      </c>
      <c r="D34" s="5">
        <v>-8</v>
      </c>
      <c r="E34" s="5">
        <v>29</v>
      </c>
      <c r="F34" s="5">
        <v>51</v>
      </c>
      <c r="G34" s="5">
        <v>-1</v>
      </c>
      <c r="H34" s="11">
        <f t="shared" si="1"/>
        <v>-4.6537245437904211</v>
      </c>
    </row>
    <row r="35" spans="1:8" x14ac:dyDescent="0.15">
      <c r="A35" s="35">
        <v>34</v>
      </c>
      <c r="B35" s="24" t="s">
        <v>76</v>
      </c>
      <c r="C35" s="25" t="s">
        <v>77</v>
      </c>
      <c r="D35" s="25">
        <v>4</v>
      </c>
      <c r="E35" s="25">
        <v>90</v>
      </c>
      <c r="F35" s="25">
        <v>40</v>
      </c>
      <c r="G35" s="25">
        <v>-1</v>
      </c>
      <c r="H35" s="26">
        <f t="shared" si="1"/>
        <v>-0.51230303654209974</v>
      </c>
    </row>
    <row r="36" spans="1:8" x14ac:dyDescent="0.15">
      <c r="A36" s="5">
        <v>35</v>
      </c>
      <c r="B36" s="27" t="s">
        <v>78</v>
      </c>
      <c r="C36" s="5" t="s">
        <v>79</v>
      </c>
      <c r="D36" s="5">
        <v>2</v>
      </c>
      <c r="E36" s="5">
        <v>96</v>
      </c>
      <c r="F36" s="5">
        <v>40</v>
      </c>
      <c r="G36" s="5">
        <v>-3</v>
      </c>
      <c r="H36" s="36">
        <f t="shared" si="1"/>
        <v>-2.2927575199716275</v>
      </c>
    </row>
    <row r="37" spans="1:8" x14ac:dyDescent="0.15">
      <c r="A37" s="25">
        <v>36</v>
      </c>
      <c r="B37" s="39" t="s">
        <v>83</v>
      </c>
      <c r="C37" s="40" t="s">
        <v>82</v>
      </c>
      <c r="D37" s="25">
        <v>6</v>
      </c>
      <c r="E37" s="25">
        <v>94</v>
      </c>
      <c r="F37" s="25">
        <v>42</v>
      </c>
      <c r="G37" s="25">
        <v>-4</v>
      </c>
      <c r="H37" s="26">
        <f t="shared" si="1"/>
        <v>-3.0100265839336733</v>
      </c>
    </row>
    <row r="38" spans="1:8" ht="14" thickBot="1" x14ac:dyDescent="0.2">
      <c r="A38" s="41">
        <v>37</v>
      </c>
      <c r="B38" s="28" t="s">
        <v>81</v>
      </c>
      <c r="C38" s="42" t="s">
        <v>84</v>
      </c>
      <c r="D38" s="43">
        <v>1</v>
      </c>
      <c r="E38" s="43">
        <v>72</v>
      </c>
      <c r="F38" s="43">
        <v>56</v>
      </c>
      <c r="G38" s="43">
        <v>0</v>
      </c>
      <c r="H38" s="44">
        <f t="shared" si="1"/>
        <v>0.45571625947329653</v>
      </c>
    </row>
    <row r="39" spans="1:8" x14ac:dyDescent="0.15">
      <c r="A39" s="13"/>
      <c r="B39" s="29"/>
      <c r="C39" s="37" t="s">
        <v>60</v>
      </c>
      <c r="D39" s="38">
        <f>AVERAGE(D2:D38)</f>
        <v>2.9729729729729728</v>
      </c>
      <c r="E39" s="38">
        <f>AVERAGE(E2:E38)</f>
        <v>75.21621621621621</v>
      </c>
      <c r="F39" s="38">
        <f>AVERAGE(F2:F38)</f>
        <v>55.567567567567565</v>
      </c>
      <c r="G39" s="38">
        <f>AVERAGE(G2:G38)</f>
        <v>-0.7567567567567568</v>
      </c>
      <c r="H39" s="33">
        <f>AVERAGE(H2:H38)</f>
        <v>4.83097045850406E-16</v>
      </c>
    </row>
    <row r="40" spans="1:8" ht="14" thickBot="1" x14ac:dyDescent="0.2">
      <c r="A40" s="14"/>
      <c r="B40" s="15"/>
      <c r="C40" s="21" t="s">
        <v>61</v>
      </c>
      <c r="D40" s="12">
        <f>STDEVP(D2:D38)</f>
        <v>14.389347573599858</v>
      </c>
      <c r="E40" s="12">
        <f>STDEVP(E2:E38)</f>
        <v>14.269860763985079</v>
      </c>
      <c r="F40" s="12">
        <f>STDEVP(F2:F38)</f>
        <v>11.372181659861669</v>
      </c>
      <c r="G40" s="12">
        <f>STDEVP(G2:G38)</f>
        <v>0.96996532134737079</v>
      </c>
      <c r="H40" s="34">
        <f>STDEVP(H2:H38)</f>
        <v>2.5948894700538716</v>
      </c>
    </row>
    <row r="41" spans="1:8" ht="14" thickBot="1" x14ac:dyDescent="0.2"/>
    <row r="42" spans="1:8" x14ac:dyDescent="0.15">
      <c r="A42" s="45" t="s">
        <v>80</v>
      </c>
      <c r="B42" s="46"/>
      <c r="C42" s="46"/>
      <c r="D42" s="46"/>
      <c r="E42" s="46"/>
      <c r="F42" s="46"/>
      <c r="G42" s="46"/>
      <c r="H42" s="47"/>
    </row>
    <row r="43" spans="1:8" x14ac:dyDescent="0.15">
      <c r="A43" s="48"/>
      <c r="B43" s="49"/>
      <c r="C43" s="49"/>
      <c r="D43" s="49"/>
      <c r="E43" s="49"/>
      <c r="F43" s="49"/>
      <c r="G43" s="49"/>
      <c r="H43" s="50"/>
    </row>
    <row r="44" spans="1:8" x14ac:dyDescent="0.15">
      <c r="A44" s="48"/>
      <c r="B44" s="49"/>
      <c r="C44" s="49"/>
      <c r="D44" s="49"/>
      <c r="E44" s="49"/>
      <c r="F44" s="49"/>
      <c r="G44" s="49"/>
      <c r="H44" s="50"/>
    </row>
    <row r="45" spans="1:8" x14ac:dyDescent="0.15">
      <c r="A45" s="48"/>
      <c r="B45" s="49"/>
      <c r="C45" s="49"/>
      <c r="D45" s="49"/>
      <c r="E45" s="49"/>
      <c r="F45" s="49"/>
      <c r="G45" s="49"/>
      <c r="H45" s="50"/>
    </row>
    <row r="46" spans="1:8" x14ac:dyDescent="0.15">
      <c r="A46" s="48"/>
      <c r="B46" s="49"/>
      <c r="C46" s="49"/>
      <c r="D46" s="49"/>
      <c r="E46" s="49"/>
      <c r="F46" s="49"/>
      <c r="G46" s="49"/>
      <c r="H46" s="50"/>
    </row>
    <row r="47" spans="1:8" x14ac:dyDescent="0.15">
      <c r="A47" s="48"/>
      <c r="B47" s="49"/>
      <c r="C47" s="49"/>
      <c r="D47" s="49"/>
      <c r="E47" s="49"/>
      <c r="F47" s="49"/>
      <c r="G47" s="49"/>
      <c r="H47" s="50"/>
    </row>
    <row r="48" spans="1:8" ht="14" thickBot="1" x14ac:dyDescent="0.2">
      <c r="A48" s="51"/>
      <c r="B48" s="52"/>
      <c r="C48" s="52"/>
      <c r="D48" s="52"/>
      <c r="E48" s="52"/>
      <c r="F48" s="52"/>
      <c r="G48" s="52"/>
      <c r="H48" s="53"/>
    </row>
    <row r="49" spans="3:8" x14ac:dyDescent="0.15">
      <c r="C49" s="22"/>
      <c r="D49" s="22"/>
      <c r="E49" s="22"/>
      <c r="F49" s="22"/>
      <c r="G49" s="22"/>
      <c r="H49" s="22"/>
    </row>
    <row r="50" spans="3:8" ht="11" customHeight="1" x14ac:dyDescent="0.15">
      <c r="C50" s="22"/>
      <c r="D50" s="22"/>
      <c r="E50" s="22"/>
      <c r="F50" s="22"/>
      <c r="G50" s="22"/>
      <c r="H50" s="22"/>
    </row>
    <row r="51" spans="3:8" x14ac:dyDescent="0.15">
      <c r="C51" s="22"/>
      <c r="D51" s="22"/>
      <c r="E51" s="22"/>
      <c r="F51" s="22"/>
      <c r="G51" s="22"/>
      <c r="H51" s="22"/>
    </row>
    <row r="52" spans="3:8" x14ac:dyDescent="0.15">
      <c r="C52" s="22"/>
      <c r="D52" s="22"/>
      <c r="E52" s="22"/>
      <c r="F52" s="22"/>
      <c r="G52" s="22"/>
      <c r="H52" s="22"/>
    </row>
    <row r="53" spans="3:8" x14ac:dyDescent="0.15">
      <c r="C53" s="22"/>
      <c r="D53" s="22"/>
      <c r="E53" s="22"/>
      <c r="F53" s="22"/>
      <c r="G53" s="22"/>
      <c r="H53" s="22"/>
    </row>
    <row r="54" spans="3:8" x14ac:dyDescent="0.15">
      <c r="C54" s="22"/>
      <c r="D54" s="22"/>
      <c r="E54" s="22"/>
      <c r="F54" s="22"/>
      <c r="G54" s="22"/>
      <c r="H54" s="22"/>
    </row>
    <row r="55" spans="3:8" x14ac:dyDescent="0.15">
      <c r="C55" s="22"/>
      <c r="D55" s="22"/>
      <c r="E55" s="22"/>
      <c r="F55" s="22"/>
      <c r="G55" s="22"/>
      <c r="H55" s="22"/>
    </row>
  </sheetData>
  <mergeCells count="1">
    <mergeCell ref="A42:H48"/>
  </mergeCells>
  <phoneticPr fontId="5" type="noConversion"/>
  <pageMargins left="0.75" right="0.75" top="1" bottom="1" header="0.5" footer="0.5"/>
  <legacyDrawing r:id="rId1"/>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Charts</vt:lpstr>
      </vt:variant>
      <vt:variant>
        <vt:i4>1</vt:i4>
      </vt:variant>
    </vt:vector>
  </HeadingPairs>
  <TitlesOfParts>
    <vt:vector size="2" baseType="lpstr">
      <vt:lpstr>Data</vt:lpstr>
      <vt:lpstr>Chart2</vt:lpstr>
    </vt:vector>
  </TitlesOfParts>
  <Company>ASU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George Watson</dc:creator>
  <cp:keywords/>
  <cp:lastModifiedBy>George Watson</cp:lastModifiedBy>
  <dcterms:created xsi:type="dcterms:W3CDTF">2005-07-18T03:44:21Z</dcterms:created>
  <dcterms:modified xsi:type="dcterms:W3CDTF">2021-07-01T06:24:37Z</dcterms:modified>
</cp:coreProperties>
</file>